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omail-my.sharepoint.com/personal/mkiper_unomaha_edu/Documents/2020 Census/"/>
    </mc:Choice>
  </mc:AlternateContent>
  <xr:revisionPtr revIDLastSave="0" documentId="8_{5583B775-DAA6-496B-A03C-B1126F9F3F2C}" xr6:coauthVersionLast="47" xr6:coauthVersionMax="47" xr10:uidLastSave="{00000000-0000-0000-0000-000000000000}"/>
  <bookViews>
    <workbookView xWindow="-108" yWindow="-108" windowWidth="23256" windowHeight="12576" xr2:uid="{67B4C3F4-4D31-4BBE-9C72-8D3867CCBF71}"/>
  </bookViews>
  <sheets>
    <sheet name="Tracts in Number Order" sheetId="1" r:id="rId1"/>
    <sheet name="Display Sor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4" i="2" l="1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F151" i="2"/>
  <c r="E151" i="2"/>
  <c r="E150" i="2"/>
  <c r="F150" i="2" s="1"/>
  <c r="E149" i="2"/>
  <c r="F149" i="2" s="1"/>
  <c r="E148" i="2"/>
  <c r="F148" i="2" s="1"/>
  <c r="F147" i="2"/>
  <c r="E147" i="2"/>
  <c r="E146" i="2"/>
  <c r="F146" i="2" s="1"/>
  <c r="E145" i="2"/>
  <c r="F145" i="2" s="1"/>
  <c r="E144" i="2"/>
  <c r="F144" i="2" s="1"/>
  <c r="F143" i="2"/>
  <c r="E143" i="2"/>
  <c r="E142" i="2"/>
  <c r="F142" i="2" s="1"/>
  <c r="E141" i="2"/>
  <c r="F141" i="2" s="1"/>
  <c r="E140" i="2"/>
  <c r="F140" i="2" s="1"/>
  <c r="F139" i="2"/>
  <c r="E139" i="2"/>
  <c r="E138" i="2"/>
  <c r="F138" i="2" s="1"/>
  <c r="E137" i="2"/>
  <c r="F137" i="2" s="1"/>
  <c r="E136" i="2"/>
  <c r="F136" i="2" s="1"/>
  <c r="F135" i="2"/>
  <c r="E135" i="2"/>
  <c r="E134" i="2"/>
  <c r="F134" i="2" s="1"/>
  <c r="E133" i="2"/>
  <c r="F133" i="2" s="1"/>
  <c r="E132" i="2"/>
  <c r="F132" i="2" s="1"/>
  <c r="F131" i="2"/>
  <c r="E131" i="2"/>
  <c r="E130" i="2"/>
  <c r="F130" i="2" s="1"/>
  <c r="E129" i="2"/>
  <c r="F129" i="2" s="1"/>
  <c r="E128" i="2"/>
  <c r="F128" i="2" s="1"/>
  <c r="F127" i="2"/>
  <c r="E127" i="2"/>
  <c r="E126" i="2"/>
  <c r="F126" i="2" s="1"/>
  <c r="E125" i="2"/>
  <c r="F125" i="2" s="1"/>
  <c r="E124" i="2"/>
  <c r="F124" i="2" s="1"/>
  <c r="F123" i="2"/>
  <c r="E123" i="2"/>
  <c r="E122" i="2"/>
  <c r="F122" i="2" s="1"/>
  <c r="E121" i="2"/>
  <c r="F121" i="2" s="1"/>
  <c r="E120" i="2"/>
  <c r="F120" i="2" s="1"/>
  <c r="F119" i="2"/>
  <c r="E119" i="2"/>
  <c r="E118" i="2"/>
  <c r="F118" i="2" s="1"/>
  <c r="E117" i="2"/>
  <c r="F117" i="2" s="1"/>
  <c r="E116" i="2"/>
  <c r="F116" i="2" s="1"/>
  <c r="F115" i="2"/>
  <c r="E115" i="2"/>
  <c r="E114" i="2"/>
  <c r="F114" i="2" s="1"/>
  <c r="E113" i="2"/>
  <c r="F113" i="2" s="1"/>
  <c r="E112" i="2"/>
  <c r="F112" i="2" s="1"/>
  <c r="F111" i="2"/>
  <c r="E111" i="2"/>
  <c r="E110" i="2"/>
  <c r="F110" i="2" s="1"/>
  <c r="E109" i="2"/>
  <c r="F109" i="2" s="1"/>
  <c r="E108" i="2"/>
  <c r="F108" i="2" s="1"/>
  <c r="F107" i="2"/>
  <c r="E107" i="2"/>
  <c r="E106" i="2"/>
  <c r="F106" i="2" s="1"/>
  <c r="E105" i="2"/>
  <c r="F105" i="2" s="1"/>
  <c r="E104" i="2"/>
  <c r="F104" i="2" s="1"/>
  <c r="F103" i="2"/>
  <c r="E103" i="2"/>
  <c r="E102" i="2"/>
  <c r="F102" i="2" s="1"/>
  <c r="E101" i="2"/>
  <c r="F101" i="2" s="1"/>
  <c r="E100" i="2"/>
  <c r="F100" i="2" s="1"/>
  <c r="F99" i="2"/>
  <c r="E99" i="2"/>
  <c r="E98" i="2"/>
  <c r="F98" i="2" s="1"/>
  <c r="E97" i="2"/>
  <c r="F97" i="2" s="1"/>
  <c r="E96" i="2"/>
  <c r="F96" i="2" s="1"/>
  <c r="F95" i="2"/>
  <c r="E95" i="2"/>
  <c r="E94" i="2"/>
  <c r="F94" i="2" s="1"/>
  <c r="E93" i="2"/>
  <c r="F93" i="2" s="1"/>
  <c r="E92" i="2"/>
  <c r="F92" i="2" s="1"/>
  <c r="F91" i="2"/>
  <c r="E91" i="2"/>
  <c r="E90" i="2"/>
  <c r="F90" i="2" s="1"/>
  <c r="E89" i="2"/>
  <c r="F89" i="2" s="1"/>
  <c r="E88" i="2"/>
  <c r="F88" i="2" s="1"/>
  <c r="F87" i="2"/>
  <c r="E87" i="2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E80" i="2"/>
  <c r="F80" i="2" s="1"/>
  <c r="F79" i="2"/>
  <c r="E79" i="2"/>
  <c r="E78" i="2"/>
  <c r="F78" i="2" s="1"/>
  <c r="E77" i="2"/>
  <c r="F77" i="2" s="1"/>
  <c r="E76" i="2"/>
  <c r="F76" i="2" s="1"/>
  <c r="F75" i="2"/>
  <c r="E75" i="2"/>
  <c r="E74" i="2"/>
  <c r="F74" i="2" s="1"/>
  <c r="E73" i="2"/>
  <c r="F73" i="2" s="1"/>
  <c r="E72" i="2"/>
  <c r="F72" i="2" s="1"/>
  <c r="F71" i="2"/>
  <c r="E71" i="2"/>
  <c r="E70" i="2"/>
  <c r="F70" i="2" s="1"/>
  <c r="E69" i="2"/>
  <c r="F69" i="2" s="1"/>
  <c r="E68" i="2"/>
  <c r="F68" i="2" s="1"/>
  <c r="F67" i="2"/>
  <c r="E67" i="2"/>
  <c r="E66" i="2"/>
  <c r="F66" i="2" s="1"/>
  <c r="E65" i="2"/>
  <c r="F65" i="2" s="1"/>
  <c r="E64" i="2"/>
  <c r="F64" i="2" s="1"/>
  <c r="F63" i="2"/>
  <c r="E63" i="2"/>
  <c r="E62" i="2"/>
  <c r="F62" i="2" s="1"/>
  <c r="E61" i="2"/>
  <c r="F61" i="2" s="1"/>
  <c r="E60" i="2"/>
  <c r="F60" i="2" s="1"/>
  <c r="F59" i="2"/>
  <c r="E59" i="2"/>
  <c r="E58" i="2"/>
  <c r="F58" i="2" s="1"/>
  <c r="E57" i="2"/>
  <c r="F57" i="2" s="1"/>
  <c r="E56" i="2"/>
  <c r="F56" i="2" s="1"/>
  <c r="F55" i="2"/>
  <c r="E55" i="2"/>
  <c r="E54" i="2"/>
  <c r="F54" i="2" s="1"/>
  <c r="E53" i="2"/>
  <c r="F53" i="2" s="1"/>
  <c r="E52" i="2"/>
  <c r="F52" i="2" s="1"/>
  <c r="F51" i="2"/>
  <c r="E51" i="2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E44" i="2"/>
  <c r="F44" i="2" s="1"/>
  <c r="F43" i="2"/>
  <c r="E43" i="2"/>
  <c r="E42" i="2"/>
  <c r="F42" i="2" s="1"/>
  <c r="E41" i="2"/>
  <c r="F41" i="2" s="1"/>
  <c r="E40" i="2"/>
  <c r="F40" i="2" s="1"/>
  <c r="F39" i="2"/>
  <c r="E39" i="2"/>
  <c r="E38" i="2"/>
  <c r="F38" i="2" s="1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F31" i="2"/>
  <c r="E31" i="2"/>
  <c r="E30" i="2"/>
  <c r="F30" i="2" s="1"/>
  <c r="E29" i="2"/>
  <c r="F29" i="2" s="1"/>
  <c r="E28" i="2"/>
  <c r="F28" i="2" s="1"/>
  <c r="F27" i="2"/>
  <c r="E27" i="2"/>
  <c r="E26" i="2"/>
  <c r="F26" i="2" s="1"/>
  <c r="E25" i="2"/>
  <c r="F25" i="2" s="1"/>
  <c r="E24" i="2"/>
  <c r="F24" i="2" s="1"/>
  <c r="F23" i="2"/>
  <c r="E23" i="2"/>
  <c r="E22" i="2"/>
  <c r="F22" i="2" s="1"/>
  <c r="E21" i="2"/>
  <c r="F21" i="2" s="1"/>
  <c r="E20" i="2"/>
  <c r="F20" i="2" s="1"/>
  <c r="F19" i="2"/>
  <c r="E19" i="2"/>
  <c r="E18" i="2"/>
  <c r="F18" i="2" s="1"/>
  <c r="E17" i="2"/>
  <c r="F17" i="2" s="1"/>
  <c r="E16" i="2"/>
  <c r="F16" i="2" s="1"/>
  <c r="F15" i="2"/>
  <c r="E15" i="2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E8" i="2"/>
  <c r="F8" i="2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Drozd</author>
  </authors>
  <commentList>
    <comment ref="D74" authorId="0" shapeId="0" xr:uid="{E85E0D2F-A545-4876-B3DD-119E93123FA1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66.02 = 66.05+ 66.06</t>
        </r>
      </text>
    </comment>
    <comment ref="D99" authorId="0" shapeId="0" xr:uid="{2091EFE2-5E6A-4FF4-AD2E-D3E6746FBFD6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tract 73.13 = 73.19 + 73.20</t>
        </r>
      </text>
    </comment>
    <comment ref="D105" authorId="0" shapeId="0" xr:uid="{6BA1F826-4FF8-4477-8C1B-FFF5C5D27C48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tract 74.05 = 74.73 + 74.74</t>
        </r>
      </text>
    </comment>
    <comment ref="D158" authorId="0" shapeId="0" xr:uid="{8A240C0D-D806-49CB-B34B-DDB884C0F86C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tract 75.11 = 3 new racts: 75.20 + 75.21 + 75.22</t>
        </r>
      </text>
    </comment>
    <comment ref="D159" authorId="0" shapeId="0" xr:uid="{86013E5F-BAB4-4828-A5F1-48A92B0B78C4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tract 75.12 = 75.18 + 75.19</t>
        </r>
      </text>
    </comment>
    <comment ref="D160" authorId="0" shapeId="0" xr:uid="{49A2A5AA-9E88-47BE-94D7-ED45B1D3F41C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tract 75.13 = 75.23 + 75.24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Drozd</author>
  </authors>
  <commentList>
    <comment ref="D10" authorId="0" shapeId="0" xr:uid="{A3AB9C75-52A8-4610-A6A4-BF4DCA4EF05C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tract 75.11 = 3 new racts: 75.20 + 75.21 + 75.22</t>
        </r>
      </text>
    </comment>
    <comment ref="D12" authorId="0" shapeId="0" xr:uid="{97181D4D-7EC7-4D1A-AAAF-7FD13F2EFD48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tract 75.12 = 75.18 + 75.19</t>
        </r>
      </text>
    </comment>
    <comment ref="D20" authorId="0" shapeId="0" xr:uid="{5B4943A5-1B03-41C2-9482-5FCD5AB47D33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tract 75.13 = 75.23 + 75.24</t>
        </r>
      </text>
    </comment>
    <comment ref="D25" authorId="0" shapeId="0" xr:uid="{99828AC1-D3C1-4AD0-B932-E1AD75DA5CD7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tract 73.13 = 73.19 + 73.20</t>
        </r>
      </text>
    </comment>
    <comment ref="D60" authorId="0" shapeId="0" xr:uid="{63E09867-0601-43C8-982D-C39B1751CECB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66.02 = 66.05+ 66.06</t>
        </r>
      </text>
    </comment>
    <comment ref="D161" authorId="0" shapeId="0" xr:uid="{A9ECA575-DB7C-48B0-9987-466DB69C9FEF}">
      <text>
        <r>
          <rPr>
            <b/>
            <sz val="9"/>
            <color indexed="81"/>
            <rFont val="Tahoma"/>
            <family val="2"/>
          </rPr>
          <t>David Drozd:</t>
        </r>
        <r>
          <rPr>
            <sz val="9"/>
            <color indexed="81"/>
            <rFont val="Tahoma"/>
            <family val="2"/>
          </rPr>
          <t xml:space="preserve">
old tract 74.05 = 74.73 + 74.74</t>
        </r>
      </text>
    </comment>
  </commentList>
</comments>
</file>

<file path=xl/sharedStrings.xml><?xml version="1.0" encoding="utf-8"?>
<sst xmlns="http://schemas.openxmlformats.org/spreadsheetml/2006/main" count="648" uniqueCount="324">
  <si>
    <t>2010 to 2020 Population Change for Douglas County, Nebraska Census Tracts</t>
  </si>
  <si>
    <t>Source: 2010 and 2020 Censuses, U.S. Census Bureau</t>
  </si>
  <si>
    <t>Compiled by: David Drozd, UNO Center for Public Affairs Research on 8-13-2021</t>
  </si>
  <si>
    <t>Note: Data are summarized for the 2010-based census tract geographic boundaries</t>
  </si>
  <si>
    <t>Total Population:</t>
  </si>
  <si>
    <t>2010-2020:</t>
  </si>
  <si>
    <t>Id</t>
  </si>
  <si>
    <t>Geography Name</t>
  </si>
  <si>
    <t>Change</t>
  </si>
  <si>
    <t>% Change</t>
  </si>
  <si>
    <t>0500000US31055</t>
  </si>
  <si>
    <t>Douglas County</t>
  </si>
  <si>
    <t>1400000US31055000200</t>
  </si>
  <si>
    <t>Census Tract 2</t>
  </si>
  <si>
    <t>1400000US31055000300</t>
  </si>
  <si>
    <t>Census Tract 3</t>
  </si>
  <si>
    <t>1400000US31055000400</t>
  </si>
  <si>
    <t>Census Tract 4</t>
  </si>
  <si>
    <t>1400000US31055000500</t>
  </si>
  <si>
    <t>Census Tract 5</t>
  </si>
  <si>
    <t>1400000US31055000600</t>
  </si>
  <si>
    <t>Census Tract 6</t>
  </si>
  <si>
    <t>1400000US31055000700</t>
  </si>
  <si>
    <t>Census Tract 7</t>
  </si>
  <si>
    <t>1400000US31055000800</t>
  </si>
  <si>
    <t>Census Tract 8</t>
  </si>
  <si>
    <t>1400000US31055001100</t>
  </si>
  <si>
    <t>Census Tract 11</t>
  </si>
  <si>
    <t>1400000US31055001200</t>
  </si>
  <si>
    <t>Census Tract 12</t>
  </si>
  <si>
    <t>1400000US31055001600</t>
  </si>
  <si>
    <t>Census Tract 16</t>
  </si>
  <si>
    <t>1400000US31055001800</t>
  </si>
  <si>
    <t>Census Tract 18</t>
  </si>
  <si>
    <t>1400000US31055001900</t>
  </si>
  <si>
    <t>Census Tract 19</t>
  </si>
  <si>
    <t>1400000US31055002000</t>
  </si>
  <si>
    <t>Census Tract 20</t>
  </si>
  <si>
    <t>1400000US31055002100</t>
  </si>
  <si>
    <t>Census Tract 21</t>
  </si>
  <si>
    <t>1400000US31055002200</t>
  </si>
  <si>
    <t>Census Tract 22</t>
  </si>
  <si>
    <t>1400000US31055002300</t>
  </si>
  <si>
    <t>Census Tract 23</t>
  </si>
  <si>
    <t>1400000US31055002400</t>
  </si>
  <si>
    <t>Census Tract 24</t>
  </si>
  <si>
    <t>1400000US31055002500</t>
  </si>
  <si>
    <t>Census Tract 25</t>
  </si>
  <si>
    <t>1400000US31055002600</t>
  </si>
  <si>
    <t>Census Tract 26</t>
  </si>
  <si>
    <t>1400000US31055002700</t>
  </si>
  <si>
    <t>Census Tract 27</t>
  </si>
  <si>
    <t>1400000US31055002800</t>
  </si>
  <si>
    <t>Census Tract 28</t>
  </si>
  <si>
    <t>1400000US31055002900</t>
  </si>
  <si>
    <t>Census Tract 29</t>
  </si>
  <si>
    <t>1400000US31055003000</t>
  </si>
  <si>
    <t>Census Tract 30</t>
  </si>
  <si>
    <t>1400000US31055003100</t>
  </si>
  <si>
    <t>Census Tract 31</t>
  </si>
  <si>
    <t>1400000US31055003200</t>
  </si>
  <si>
    <t>Census Tract 32</t>
  </si>
  <si>
    <t>1400000US31055003300</t>
  </si>
  <si>
    <t>Census Tract 33</t>
  </si>
  <si>
    <t>1400000US31055003401</t>
  </si>
  <si>
    <t>Census Tract 34.01</t>
  </si>
  <si>
    <t>1400000US31055003402</t>
  </si>
  <si>
    <t>Census Tract 34.02</t>
  </si>
  <si>
    <t>1400000US31055003500</t>
  </si>
  <si>
    <t>Census Tract 35</t>
  </si>
  <si>
    <t>1400000US31055003600</t>
  </si>
  <si>
    <t>Census Tract 36</t>
  </si>
  <si>
    <t>1400000US31055003700</t>
  </si>
  <si>
    <t>Census Tract 37</t>
  </si>
  <si>
    <t>1400000US31055003800</t>
  </si>
  <si>
    <t>Census Tract 38</t>
  </si>
  <si>
    <t>1400000US31055003900</t>
  </si>
  <si>
    <t>Census Tract 39</t>
  </si>
  <si>
    <t>1400000US31055004000</t>
  </si>
  <si>
    <t>Census Tract 40</t>
  </si>
  <si>
    <t>1400000US31055004200</t>
  </si>
  <si>
    <t>Census Tract 42</t>
  </si>
  <si>
    <t>1400000US31055004300</t>
  </si>
  <si>
    <t>Census Tract 43</t>
  </si>
  <si>
    <t>1400000US31055004400</t>
  </si>
  <si>
    <t>Census Tract 44</t>
  </si>
  <si>
    <t>1400000US31055004500</t>
  </si>
  <si>
    <t>Census Tract 45</t>
  </si>
  <si>
    <t>1400000US31055004600</t>
  </si>
  <si>
    <t>Census Tract 46</t>
  </si>
  <si>
    <t>1400000US31055004700</t>
  </si>
  <si>
    <t>Census Tract 47</t>
  </si>
  <si>
    <t>1400000US31055004800</t>
  </si>
  <si>
    <t>Census Tract 48</t>
  </si>
  <si>
    <t>1400000US31055004900</t>
  </si>
  <si>
    <t>Census Tract 49</t>
  </si>
  <si>
    <t>1400000US31055005000</t>
  </si>
  <si>
    <t>Census Tract 50</t>
  </si>
  <si>
    <t>1400000US31055005100</t>
  </si>
  <si>
    <t>Census Tract 51</t>
  </si>
  <si>
    <t>1400000US31055005200</t>
  </si>
  <si>
    <t>Census Tract 52</t>
  </si>
  <si>
    <t>1400000US31055005300</t>
  </si>
  <si>
    <t>Census Tract 53</t>
  </si>
  <si>
    <t>1400000US31055005400</t>
  </si>
  <si>
    <t>Census Tract 54</t>
  </si>
  <si>
    <t>1400000US31055005500</t>
  </si>
  <si>
    <t>Census Tract 55</t>
  </si>
  <si>
    <t>1400000US31055005600</t>
  </si>
  <si>
    <t>Census Tract 56</t>
  </si>
  <si>
    <t>1400000US31055005700</t>
  </si>
  <si>
    <t>Census Tract 57</t>
  </si>
  <si>
    <t>1400000US31055005800</t>
  </si>
  <si>
    <t>Census Tract 58</t>
  </si>
  <si>
    <t>1400000US31055005901</t>
  </si>
  <si>
    <t>Census Tract 59.01</t>
  </si>
  <si>
    <t>1400000US31055005902</t>
  </si>
  <si>
    <t>Census Tract 59.02</t>
  </si>
  <si>
    <t>1400000US31055006000</t>
  </si>
  <si>
    <t>Census Tract 60</t>
  </si>
  <si>
    <t>1400000US31055006101</t>
  </si>
  <si>
    <t>Census Tract 61.01</t>
  </si>
  <si>
    <t>1400000US31055006102</t>
  </si>
  <si>
    <t>Census Tract 61.02</t>
  </si>
  <si>
    <t>1400000US31055006202</t>
  </si>
  <si>
    <t>Census Tract 62.02</t>
  </si>
  <si>
    <t>1400000US31055006301</t>
  </si>
  <si>
    <t>Census Tract 63.01</t>
  </si>
  <si>
    <t>1400000US31055006302</t>
  </si>
  <si>
    <t>Census Tract 63.02</t>
  </si>
  <si>
    <t>1400000US31055006303</t>
  </si>
  <si>
    <t>Census Tract 63.03</t>
  </si>
  <si>
    <t>1400000US31055006400</t>
  </si>
  <si>
    <t>Census Tract 64</t>
  </si>
  <si>
    <t>1400000US31055006503</t>
  </si>
  <si>
    <t>Census Tract 65.03</t>
  </si>
  <si>
    <t>1400000US31055006504</t>
  </si>
  <si>
    <t>Census Tract 65.04</t>
  </si>
  <si>
    <t>1400000US31055006505</t>
  </si>
  <si>
    <t>Census Tract 65.05</t>
  </si>
  <si>
    <t>1400000US31055006506</t>
  </si>
  <si>
    <t>Census Tract 65.06</t>
  </si>
  <si>
    <t>1400000US31055006602</t>
  </si>
  <si>
    <t>Census Tract 66.02</t>
  </si>
  <si>
    <t>1400000US31055006603</t>
  </si>
  <si>
    <t>Census Tract 66.03</t>
  </si>
  <si>
    <t>1400000US31055006604</t>
  </si>
  <si>
    <t>Census Tract 66.04</t>
  </si>
  <si>
    <t>1400000US31055006701</t>
  </si>
  <si>
    <t>Census Tract 67.01</t>
  </si>
  <si>
    <t>1400000US31055006703</t>
  </si>
  <si>
    <t>Census Tract 67.03</t>
  </si>
  <si>
    <t>1400000US31055006704</t>
  </si>
  <si>
    <t>Census Tract 67.04</t>
  </si>
  <si>
    <t>1400000US31055006803</t>
  </si>
  <si>
    <t>Census Tract 68.03</t>
  </si>
  <si>
    <t>1400000US31055006804</t>
  </si>
  <si>
    <t>Census Tract 68.04</t>
  </si>
  <si>
    <t>1400000US31055006805</t>
  </si>
  <si>
    <t>Census Tract 68.05</t>
  </si>
  <si>
    <t>1400000US31055006806</t>
  </si>
  <si>
    <t>Census Tract 68.06</t>
  </si>
  <si>
    <t>1400000US31055006903</t>
  </si>
  <si>
    <t>Census Tract 69.03</t>
  </si>
  <si>
    <t>1400000US31055006904</t>
  </si>
  <si>
    <t>Census Tract 69.04</t>
  </si>
  <si>
    <t>1400000US31055006905</t>
  </si>
  <si>
    <t>Census Tract 69.05</t>
  </si>
  <si>
    <t>1400000US31055006906</t>
  </si>
  <si>
    <t>Census Tract 69.06</t>
  </si>
  <si>
    <t>1400000US31055007001</t>
  </si>
  <si>
    <t>Census Tract 70.01</t>
  </si>
  <si>
    <t>1400000US31055007002</t>
  </si>
  <si>
    <t>Census Tract 70.02</t>
  </si>
  <si>
    <t>1400000US31055007003</t>
  </si>
  <si>
    <t>Census Tract 70.03</t>
  </si>
  <si>
    <t>1400000US31055007101</t>
  </si>
  <si>
    <t>Census Tract 71.01</t>
  </si>
  <si>
    <t>1400000US31055007102</t>
  </si>
  <si>
    <t>Census Tract 71.02</t>
  </si>
  <si>
    <t>1400000US31055007303</t>
  </si>
  <si>
    <t>Census Tract 73.03</t>
  </si>
  <si>
    <t>1400000US31055007304</t>
  </si>
  <si>
    <t>Census Tract 73.04</t>
  </si>
  <si>
    <t>1400000US31055007309</t>
  </si>
  <si>
    <t>Census Tract 73.09</t>
  </si>
  <si>
    <t>1400000US31055007310</t>
  </si>
  <si>
    <t>Census Tract 73.10</t>
  </si>
  <si>
    <t>1400000US31055007311</t>
  </si>
  <si>
    <t>Census Tract 73.11</t>
  </si>
  <si>
    <t>1400000US31055007312</t>
  </si>
  <si>
    <t>Census Tract 73.12</t>
  </si>
  <si>
    <t>1400000US31055007313</t>
  </si>
  <si>
    <t>Census Tract 73.13</t>
  </si>
  <si>
    <t>1400000US31055007314</t>
  </si>
  <si>
    <t>Census Tract 73.14</t>
  </si>
  <si>
    <t>1400000US31055007315</t>
  </si>
  <si>
    <t>Census Tract 73.15</t>
  </si>
  <si>
    <t>1400000US31055007316</t>
  </si>
  <si>
    <t>Census Tract 73.16</t>
  </si>
  <si>
    <t>1400000US31055007317</t>
  </si>
  <si>
    <t>Census Tract 73.17</t>
  </si>
  <si>
    <t>1400000US31055007318</t>
  </si>
  <si>
    <t>Census Tract 73.18</t>
  </si>
  <si>
    <t>1400000US31055007405</t>
  </si>
  <si>
    <t>Census Tract 74.05</t>
  </si>
  <si>
    <t>1400000US31055007406</t>
  </si>
  <si>
    <t>Census Tract 74.06</t>
  </si>
  <si>
    <t>1400000US31055007407</t>
  </si>
  <si>
    <t>Census Tract 74.07</t>
  </si>
  <si>
    <t>1400000US31055007408</t>
  </si>
  <si>
    <t>Census Tract 74.08</t>
  </si>
  <si>
    <t>1400000US31055007409</t>
  </si>
  <si>
    <t>Census Tract 74.09</t>
  </si>
  <si>
    <t>1400000US31055007424</t>
  </si>
  <si>
    <t>Census Tract 74.24</t>
  </si>
  <si>
    <t>1400000US31055007429</t>
  </si>
  <si>
    <t>Census Tract 74.29</t>
  </si>
  <si>
    <t>1400000US31055007431</t>
  </si>
  <si>
    <t>Census Tract 74.31</t>
  </si>
  <si>
    <t>1400000US31055007432</t>
  </si>
  <si>
    <t>Census Tract 74.32</t>
  </si>
  <si>
    <t>1400000US31055007433</t>
  </si>
  <si>
    <t>Census Tract 74.33</t>
  </si>
  <si>
    <t>1400000US31055007434</t>
  </si>
  <si>
    <t>Census Tract 74.34</t>
  </si>
  <si>
    <t>1400000US31055007435</t>
  </si>
  <si>
    <t>Census Tract 74.35</t>
  </si>
  <si>
    <t>1400000US31055007436</t>
  </si>
  <si>
    <t>Census Tract 74.36</t>
  </si>
  <si>
    <t>1400000US31055007438</t>
  </si>
  <si>
    <t>Census Tract 74.38</t>
  </si>
  <si>
    <t>1400000US31055007439</t>
  </si>
  <si>
    <t>Census Tract 74.39</t>
  </si>
  <si>
    <t>1400000US31055007440</t>
  </si>
  <si>
    <t>Census Tract 74.40</t>
  </si>
  <si>
    <t>1400000US31055007441</t>
  </si>
  <si>
    <t>Census Tract 74.41</t>
  </si>
  <si>
    <t>1400000US31055007442</t>
  </si>
  <si>
    <t>Census Tract 74.42</t>
  </si>
  <si>
    <t>1400000US31055007443</t>
  </si>
  <si>
    <t>Census Tract 74.43</t>
  </si>
  <si>
    <t>1400000US31055007444</t>
  </si>
  <si>
    <t>Census Tract 74.44</t>
  </si>
  <si>
    <t>1400000US31055007445</t>
  </si>
  <si>
    <t>Census Tract 74.45</t>
  </si>
  <si>
    <t>1400000US31055007446</t>
  </si>
  <si>
    <t>Census Tract 74.46</t>
  </si>
  <si>
    <t>1400000US31055007447</t>
  </si>
  <si>
    <t>Census Tract 74.47</t>
  </si>
  <si>
    <t>1400000US31055007448</t>
  </si>
  <si>
    <t>Census Tract 74.48</t>
  </si>
  <si>
    <t>1400000US31055007449</t>
  </si>
  <si>
    <t>Census Tract 74.49</t>
  </si>
  <si>
    <t>1400000US31055007450</t>
  </si>
  <si>
    <t>Census Tract 74.50</t>
  </si>
  <si>
    <t>1400000US31055007451</t>
  </si>
  <si>
    <t>Census Tract 74.51</t>
  </si>
  <si>
    <t>1400000US31055007452</t>
  </si>
  <si>
    <t>Census Tract 74.52</t>
  </si>
  <si>
    <t>1400000US31055007453</t>
  </si>
  <si>
    <t>Census Tract 74.53</t>
  </si>
  <si>
    <t>1400000US31055007454</t>
  </si>
  <si>
    <t>Census Tract 74.54</t>
  </si>
  <si>
    <t>1400000US31055007455</t>
  </si>
  <si>
    <t>Census Tract 74.55</t>
  </si>
  <si>
    <t>1400000US31055007456</t>
  </si>
  <si>
    <t>Census Tract 74.56</t>
  </si>
  <si>
    <t>1400000US31055007457</t>
  </si>
  <si>
    <t>Census Tract 74.57</t>
  </si>
  <si>
    <t>1400000US31055007458</t>
  </si>
  <si>
    <t>Census Tract 74.58</t>
  </si>
  <si>
    <t>1400000US31055007459</t>
  </si>
  <si>
    <t>Census Tract 74.59</t>
  </si>
  <si>
    <t>1400000US31055007460</t>
  </si>
  <si>
    <t>Census Tract 74.60</t>
  </si>
  <si>
    <t>1400000US31055007461</t>
  </si>
  <si>
    <t>Census Tract 74.61</t>
  </si>
  <si>
    <t>1400000US31055007462</t>
  </si>
  <si>
    <t>Census Tract 74.62</t>
  </si>
  <si>
    <t>1400000US31055007463</t>
  </si>
  <si>
    <t>Census Tract 74.63</t>
  </si>
  <si>
    <t>1400000US31055007464</t>
  </si>
  <si>
    <t>Census Tract 74.64</t>
  </si>
  <si>
    <t>1400000US31055007465</t>
  </si>
  <si>
    <t>Census Tract 74.65</t>
  </si>
  <si>
    <t>1400000US31055007466</t>
  </si>
  <si>
    <t>Census Tract 74.66</t>
  </si>
  <si>
    <t>1400000US31055007467</t>
  </si>
  <si>
    <t>Census Tract 74.67</t>
  </si>
  <si>
    <t>1400000US31055007468</t>
  </si>
  <si>
    <t>Census Tract 74.68</t>
  </si>
  <si>
    <t>1400000US31055007469</t>
  </si>
  <si>
    <t>Census Tract 74.69</t>
  </si>
  <si>
    <t>1400000US31055007470</t>
  </si>
  <si>
    <t>Census Tract 74.70</t>
  </si>
  <si>
    <t>1400000US31055007471</t>
  </si>
  <si>
    <t>Census Tract 74.71</t>
  </si>
  <si>
    <t>1400000US31055007472</t>
  </si>
  <si>
    <t>Census Tract 74.72</t>
  </si>
  <si>
    <t>1400000US31055007504</t>
  </si>
  <si>
    <t>Census Tract 75.04</t>
  </si>
  <si>
    <t>1400000US31055007505</t>
  </si>
  <si>
    <t>Census Tract 75.05</t>
  </si>
  <si>
    <t>1400000US31055007506</t>
  </si>
  <si>
    <t>Census Tract 75.06</t>
  </si>
  <si>
    <t>1400000US31055007508</t>
  </si>
  <si>
    <t>Census Tract 75.08</t>
  </si>
  <si>
    <t>1400000US31055007509</t>
  </si>
  <si>
    <t>Census Tract 75.09</t>
  </si>
  <si>
    <t>1400000US31055007511</t>
  </si>
  <si>
    <t>Census Tract 75.11</t>
  </si>
  <si>
    <t>1400000US31055007512</t>
  </si>
  <si>
    <t>Census Tract 75.12</t>
  </si>
  <si>
    <t>1400000US31055007513</t>
  </si>
  <si>
    <t>Census Tract 75.13</t>
  </si>
  <si>
    <t>1400000US31055007514</t>
  </si>
  <si>
    <t>Census Tract 75.14</t>
  </si>
  <si>
    <t>1400000US31055007515</t>
  </si>
  <si>
    <t>Census Tract 75.15</t>
  </si>
  <si>
    <t>1400000US31055007516</t>
  </si>
  <si>
    <t>Census Tract 75.16</t>
  </si>
  <si>
    <t>1400000US31055007517</t>
  </si>
  <si>
    <t>Census Tract 75.17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</si>
</sst>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BBBA"/>
        <bgColor indexed="64"/>
      </patternFill>
    </fill>
    <fill>
      <patternFill patternType="solid">
        <fgColor rgb="FFD71920"/>
        <bgColor indexed="64"/>
      </patternFill>
    </fill>
    <fill>
      <patternFill patternType="solid">
        <fgColor rgb="FF636568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4" xfId="0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4" xfId="0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3" fontId="0" fillId="2" borderId="7" xfId="0" applyNumberFormat="1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164" fontId="4" fillId="5" borderId="4" xfId="0" applyNumberFormat="1" applyFont="1" applyFill="1" applyBorder="1" applyAlignment="1">
      <alignment vertical="center"/>
    </xf>
    <xf numFmtId="164" fontId="4" fillId="5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494A-C37A-4BEA-BB58-95CC5A47A876}">
  <dimension ref="A1:F164"/>
  <sheetViews>
    <sheetView tabSelected="1" workbookViewId="0">
      <pane ySplit="8" topLeftCell="A9" activePane="bottomLeft" state="frozen"/>
      <selection pane="bottomLeft" activeCell="I4" sqref="I4"/>
    </sheetView>
  </sheetViews>
  <sheetFormatPr defaultRowHeight="13.8" x14ac:dyDescent="0.25"/>
  <cols>
    <col min="1" max="1" width="21.69921875" bestFit="1" customWidth="1"/>
    <col min="2" max="2" width="17.19921875" customWidth="1"/>
    <col min="6" max="6" width="9.29687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s="4" customFormat="1" ht="15" customHeight="1" thickBot="1" x14ac:dyDescent="0.3">
      <c r="A6" s="3"/>
      <c r="B6" s="3"/>
      <c r="C6" s="31" t="s">
        <v>4</v>
      </c>
      <c r="D6" s="32"/>
      <c r="E6" s="33" t="s">
        <v>5</v>
      </c>
      <c r="F6" s="33"/>
    </row>
    <row r="7" spans="1:6" s="4" customFormat="1" ht="15" customHeight="1" thickBot="1" x14ac:dyDescent="0.3">
      <c r="A7" s="5" t="s">
        <v>6</v>
      </c>
      <c r="B7" s="6" t="s">
        <v>7</v>
      </c>
      <c r="C7" s="7">
        <v>2010</v>
      </c>
      <c r="D7" s="8">
        <v>2020</v>
      </c>
      <c r="E7" s="9" t="s">
        <v>8</v>
      </c>
      <c r="F7" s="9" t="s">
        <v>9</v>
      </c>
    </row>
    <row r="8" spans="1:6" s="15" customFormat="1" ht="15" customHeight="1" thickBot="1" x14ac:dyDescent="0.3">
      <c r="A8" s="10" t="s">
        <v>10</v>
      </c>
      <c r="B8" s="10" t="s">
        <v>11</v>
      </c>
      <c r="C8" s="11">
        <v>517110</v>
      </c>
      <c r="D8" s="12">
        <v>584526</v>
      </c>
      <c r="E8" s="13">
        <f t="shared" ref="E8" si="0">D8-C8</f>
        <v>67416</v>
      </c>
      <c r="F8" s="14">
        <f t="shared" ref="F8" si="1">E8/C8*100</f>
        <v>13.0370714161397</v>
      </c>
    </row>
    <row r="9" spans="1:6" s="4" customFormat="1" ht="15" customHeight="1" thickBot="1" x14ac:dyDescent="0.3">
      <c r="A9" s="16" t="s">
        <v>12</v>
      </c>
      <c r="B9" s="16" t="s">
        <v>13</v>
      </c>
      <c r="C9" s="17">
        <v>3759</v>
      </c>
      <c r="D9" s="18">
        <v>3627</v>
      </c>
      <c r="E9" s="19">
        <f t="shared" ref="E9:E40" si="2">D9-C9</f>
        <v>-132</v>
      </c>
      <c r="F9" s="20">
        <f t="shared" ref="F9:F40" si="3">E9/C9*100</f>
        <v>-3.5115722266560256</v>
      </c>
    </row>
    <row r="10" spans="1:6" s="4" customFormat="1" ht="15" customHeight="1" thickBot="1" x14ac:dyDescent="0.3">
      <c r="A10" s="16" t="s">
        <v>14</v>
      </c>
      <c r="B10" s="16" t="s">
        <v>15</v>
      </c>
      <c r="C10" s="17">
        <v>2250</v>
      </c>
      <c r="D10" s="18">
        <v>2518</v>
      </c>
      <c r="E10" s="19">
        <f t="shared" si="2"/>
        <v>268</v>
      </c>
      <c r="F10" s="20">
        <f t="shared" si="3"/>
        <v>11.911111111111111</v>
      </c>
    </row>
    <row r="11" spans="1:6" s="4" customFormat="1" ht="15" customHeight="1" thickBot="1" x14ac:dyDescent="0.3">
      <c r="A11" s="16" t="s">
        <v>16</v>
      </c>
      <c r="B11" s="16" t="s">
        <v>17</v>
      </c>
      <c r="C11" s="17">
        <v>2176</v>
      </c>
      <c r="D11" s="18">
        <v>1849</v>
      </c>
      <c r="E11" s="19">
        <f t="shared" si="2"/>
        <v>-327</v>
      </c>
      <c r="F11" s="20">
        <f t="shared" si="3"/>
        <v>-15.027573529411764</v>
      </c>
    </row>
    <row r="12" spans="1:6" s="4" customFormat="1" ht="15" customHeight="1" thickBot="1" x14ac:dyDescent="0.3">
      <c r="A12" s="16" t="s">
        <v>18</v>
      </c>
      <c r="B12" s="16" t="s">
        <v>19</v>
      </c>
      <c r="C12" s="17">
        <v>2328</v>
      </c>
      <c r="D12" s="18">
        <v>3411</v>
      </c>
      <c r="E12" s="19">
        <f t="shared" si="2"/>
        <v>1083</v>
      </c>
      <c r="F12" s="20">
        <f t="shared" si="3"/>
        <v>46.520618556701031</v>
      </c>
    </row>
    <row r="13" spans="1:6" s="4" customFormat="1" ht="15" customHeight="1" thickBot="1" x14ac:dyDescent="0.3">
      <c r="A13" s="16" t="s">
        <v>20</v>
      </c>
      <c r="B13" s="16" t="s">
        <v>21</v>
      </c>
      <c r="C13" s="17">
        <v>1422</v>
      </c>
      <c r="D13" s="18">
        <v>1461</v>
      </c>
      <c r="E13" s="19">
        <f t="shared" si="2"/>
        <v>39</v>
      </c>
      <c r="F13" s="20">
        <f t="shared" si="3"/>
        <v>2.7426160337552745</v>
      </c>
    </row>
    <row r="14" spans="1:6" s="4" customFormat="1" ht="15" customHeight="1" thickBot="1" x14ac:dyDescent="0.3">
      <c r="A14" s="16" t="s">
        <v>22</v>
      </c>
      <c r="B14" s="16" t="s">
        <v>23</v>
      </c>
      <c r="C14" s="17">
        <v>1237</v>
      </c>
      <c r="D14" s="18">
        <v>1214</v>
      </c>
      <c r="E14" s="19">
        <f t="shared" si="2"/>
        <v>-23</v>
      </c>
      <c r="F14" s="20">
        <f t="shared" si="3"/>
        <v>-1.8593371059013744</v>
      </c>
    </row>
    <row r="15" spans="1:6" s="4" customFormat="1" ht="15" customHeight="1" thickBot="1" x14ac:dyDescent="0.3">
      <c r="A15" s="16" t="s">
        <v>24</v>
      </c>
      <c r="B15" s="16" t="s">
        <v>25</v>
      </c>
      <c r="C15" s="17">
        <v>1861</v>
      </c>
      <c r="D15" s="18">
        <v>2175</v>
      </c>
      <c r="E15" s="19">
        <f t="shared" si="2"/>
        <v>314</v>
      </c>
      <c r="F15" s="20">
        <f t="shared" si="3"/>
        <v>16.872649113379904</v>
      </c>
    </row>
    <row r="16" spans="1:6" s="4" customFormat="1" ht="15" customHeight="1" thickBot="1" x14ac:dyDescent="0.3">
      <c r="A16" s="16" t="s">
        <v>26</v>
      </c>
      <c r="B16" s="16" t="s">
        <v>27</v>
      </c>
      <c r="C16" s="17">
        <v>2708</v>
      </c>
      <c r="D16" s="18">
        <v>2724</v>
      </c>
      <c r="E16" s="19">
        <f t="shared" si="2"/>
        <v>16</v>
      </c>
      <c r="F16" s="20">
        <f t="shared" si="3"/>
        <v>0.59084194977843429</v>
      </c>
    </row>
    <row r="17" spans="1:6" s="4" customFormat="1" ht="15" customHeight="1" thickBot="1" x14ac:dyDescent="0.3">
      <c r="A17" s="16" t="s">
        <v>28</v>
      </c>
      <c r="B17" s="16" t="s">
        <v>29</v>
      </c>
      <c r="C17" s="17">
        <v>2903</v>
      </c>
      <c r="D17" s="18">
        <v>3917</v>
      </c>
      <c r="E17" s="19">
        <f t="shared" si="2"/>
        <v>1014</v>
      </c>
      <c r="F17" s="20">
        <f t="shared" si="3"/>
        <v>34.929383396486394</v>
      </c>
    </row>
    <row r="18" spans="1:6" s="4" customFormat="1" ht="15" customHeight="1" thickBot="1" x14ac:dyDescent="0.3">
      <c r="A18" s="16" t="s">
        <v>30</v>
      </c>
      <c r="B18" s="16" t="s">
        <v>31</v>
      </c>
      <c r="C18" s="17">
        <v>2577</v>
      </c>
      <c r="D18" s="18">
        <v>3800</v>
      </c>
      <c r="E18" s="19">
        <f t="shared" si="2"/>
        <v>1223</v>
      </c>
      <c r="F18" s="20">
        <f t="shared" si="3"/>
        <v>47.458284827318586</v>
      </c>
    </row>
    <row r="19" spans="1:6" s="4" customFormat="1" ht="15" customHeight="1" thickBot="1" x14ac:dyDescent="0.3">
      <c r="A19" s="16" t="s">
        <v>32</v>
      </c>
      <c r="B19" s="16" t="s">
        <v>33</v>
      </c>
      <c r="C19" s="17">
        <v>3970</v>
      </c>
      <c r="D19" s="18">
        <v>5209</v>
      </c>
      <c r="E19" s="19">
        <f t="shared" si="2"/>
        <v>1239</v>
      </c>
      <c r="F19" s="20">
        <f t="shared" si="3"/>
        <v>31.209068010075569</v>
      </c>
    </row>
    <row r="20" spans="1:6" s="4" customFormat="1" ht="15" customHeight="1" thickBot="1" x14ac:dyDescent="0.3">
      <c r="A20" s="16" t="s">
        <v>34</v>
      </c>
      <c r="B20" s="16" t="s">
        <v>35</v>
      </c>
      <c r="C20" s="17">
        <v>1178</v>
      </c>
      <c r="D20" s="18">
        <v>1888</v>
      </c>
      <c r="E20" s="19">
        <f t="shared" si="2"/>
        <v>710</v>
      </c>
      <c r="F20" s="20">
        <f t="shared" si="3"/>
        <v>60.271646859083191</v>
      </c>
    </row>
    <row r="21" spans="1:6" s="4" customFormat="1" ht="15" customHeight="1" thickBot="1" x14ac:dyDescent="0.3">
      <c r="A21" s="16" t="s">
        <v>36</v>
      </c>
      <c r="B21" s="16" t="s">
        <v>37</v>
      </c>
      <c r="C21" s="17">
        <v>3512</v>
      </c>
      <c r="D21" s="18">
        <v>3647</v>
      </c>
      <c r="E21" s="19">
        <f t="shared" si="2"/>
        <v>135</v>
      </c>
      <c r="F21" s="20">
        <f t="shared" si="3"/>
        <v>3.8439635535307519</v>
      </c>
    </row>
    <row r="22" spans="1:6" s="4" customFormat="1" ht="15" customHeight="1" thickBot="1" x14ac:dyDescent="0.3">
      <c r="A22" s="16" t="s">
        <v>38</v>
      </c>
      <c r="B22" s="16" t="s">
        <v>39</v>
      </c>
      <c r="C22" s="17">
        <v>2367</v>
      </c>
      <c r="D22" s="18">
        <v>2387</v>
      </c>
      <c r="E22" s="19">
        <f t="shared" si="2"/>
        <v>20</v>
      </c>
      <c r="F22" s="20">
        <f t="shared" si="3"/>
        <v>0.8449514152936205</v>
      </c>
    </row>
    <row r="23" spans="1:6" s="4" customFormat="1" ht="15" customHeight="1" thickBot="1" x14ac:dyDescent="0.3">
      <c r="A23" s="16" t="s">
        <v>40</v>
      </c>
      <c r="B23" s="16" t="s">
        <v>41</v>
      </c>
      <c r="C23" s="17">
        <v>1245</v>
      </c>
      <c r="D23" s="18">
        <v>1197</v>
      </c>
      <c r="E23" s="19">
        <f t="shared" si="2"/>
        <v>-48</v>
      </c>
      <c r="F23" s="20">
        <f t="shared" si="3"/>
        <v>-3.8554216867469884</v>
      </c>
    </row>
    <row r="24" spans="1:6" s="4" customFormat="1" ht="15" customHeight="1" thickBot="1" x14ac:dyDescent="0.3">
      <c r="A24" s="16" t="s">
        <v>42</v>
      </c>
      <c r="B24" s="16" t="s">
        <v>43</v>
      </c>
      <c r="C24" s="17">
        <v>2454</v>
      </c>
      <c r="D24" s="18">
        <v>2335</v>
      </c>
      <c r="E24" s="19">
        <f t="shared" si="2"/>
        <v>-119</v>
      </c>
      <c r="F24" s="20">
        <f t="shared" si="3"/>
        <v>-4.8492257538712309</v>
      </c>
    </row>
    <row r="25" spans="1:6" s="4" customFormat="1" ht="15" customHeight="1" thickBot="1" x14ac:dyDescent="0.3">
      <c r="A25" s="16" t="s">
        <v>44</v>
      </c>
      <c r="B25" s="16" t="s">
        <v>45</v>
      </c>
      <c r="C25" s="17">
        <v>3581</v>
      </c>
      <c r="D25" s="18">
        <v>3928</v>
      </c>
      <c r="E25" s="19">
        <f t="shared" si="2"/>
        <v>347</v>
      </c>
      <c r="F25" s="20">
        <f t="shared" si="3"/>
        <v>9.6900307176766276</v>
      </c>
    </row>
    <row r="26" spans="1:6" s="4" customFormat="1" ht="15" customHeight="1" thickBot="1" x14ac:dyDescent="0.3">
      <c r="A26" s="16" t="s">
        <v>46</v>
      </c>
      <c r="B26" s="16" t="s">
        <v>47</v>
      </c>
      <c r="C26" s="17">
        <v>2557</v>
      </c>
      <c r="D26" s="18">
        <v>2684</v>
      </c>
      <c r="E26" s="19">
        <f t="shared" si="2"/>
        <v>127</v>
      </c>
      <c r="F26" s="20">
        <f t="shared" si="3"/>
        <v>4.9667579194368399</v>
      </c>
    </row>
    <row r="27" spans="1:6" s="4" customFormat="1" ht="15" customHeight="1" thickBot="1" x14ac:dyDescent="0.3">
      <c r="A27" s="16" t="s">
        <v>48</v>
      </c>
      <c r="B27" s="16" t="s">
        <v>49</v>
      </c>
      <c r="C27" s="17">
        <v>2364</v>
      </c>
      <c r="D27" s="18">
        <v>2433</v>
      </c>
      <c r="E27" s="19">
        <f t="shared" si="2"/>
        <v>69</v>
      </c>
      <c r="F27" s="20">
        <f t="shared" si="3"/>
        <v>2.9187817258883251</v>
      </c>
    </row>
    <row r="28" spans="1:6" s="4" customFormat="1" ht="15" customHeight="1" thickBot="1" x14ac:dyDescent="0.3">
      <c r="A28" s="16" t="s">
        <v>50</v>
      </c>
      <c r="B28" s="16" t="s">
        <v>51</v>
      </c>
      <c r="C28" s="17">
        <v>2521</v>
      </c>
      <c r="D28" s="18">
        <v>2667</v>
      </c>
      <c r="E28" s="19">
        <f t="shared" si="2"/>
        <v>146</v>
      </c>
      <c r="F28" s="20">
        <f t="shared" si="3"/>
        <v>5.7913526378421256</v>
      </c>
    </row>
    <row r="29" spans="1:6" s="4" customFormat="1" ht="15" customHeight="1" thickBot="1" x14ac:dyDescent="0.3">
      <c r="A29" s="16" t="s">
        <v>52</v>
      </c>
      <c r="B29" s="16" t="s">
        <v>53</v>
      </c>
      <c r="C29" s="17">
        <v>3584</v>
      </c>
      <c r="D29" s="18">
        <v>3730</v>
      </c>
      <c r="E29" s="19">
        <f t="shared" si="2"/>
        <v>146</v>
      </c>
      <c r="F29" s="20">
        <f t="shared" si="3"/>
        <v>4.0736607142857144</v>
      </c>
    </row>
    <row r="30" spans="1:6" s="4" customFormat="1" ht="15" customHeight="1" thickBot="1" x14ac:dyDescent="0.3">
      <c r="A30" s="16" t="s">
        <v>54</v>
      </c>
      <c r="B30" s="16" t="s">
        <v>55</v>
      </c>
      <c r="C30" s="17">
        <v>5345</v>
      </c>
      <c r="D30" s="18">
        <v>5582</v>
      </c>
      <c r="E30" s="19">
        <f t="shared" si="2"/>
        <v>237</v>
      </c>
      <c r="F30" s="20">
        <f t="shared" si="3"/>
        <v>4.4340505144995319</v>
      </c>
    </row>
    <row r="31" spans="1:6" s="4" customFormat="1" ht="15" customHeight="1" thickBot="1" x14ac:dyDescent="0.3">
      <c r="A31" s="16" t="s">
        <v>56</v>
      </c>
      <c r="B31" s="16" t="s">
        <v>57</v>
      </c>
      <c r="C31" s="17">
        <v>7061</v>
      </c>
      <c r="D31" s="18">
        <v>7656</v>
      </c>
      <c r="E31" s="19">
        <f t="shared" si="2"/>
        <v>595</v>
      </c>
      <c r="F31" s="20">
        <f t="shared" si="3"/>
        <v>8.4265684747202947</v>
      </c>
    </row>
    <row r="32" spans="1:6" s="4" customFormat="1" ht="15" customHeight="1" thickBot="1" x14ac:dyDescent="0.3">
      <c r="A32" s="16" t="s">
        <v>58</v>
      </c>
      <c r="B32" s="16" t="s">
        <v>59</v>
      </c>
      <c r="C32" s="17">
        <v>3722</v>
      </c>
      <c r="D32" s="18">
        <v>4128</v>
      </c>
      <c r="E32" s="19">
        <f t="shared" si="2"/>
        <v>406</v>
      </c>
      <c r="F32" s="20">
        <f t="shared" si="3"/>
        <v>10.908113917248791</v>
      </c>
    </row>
    <row r="33" spans="1:6" s="4" customFormat="1" ht="15" customHeight="1" thickBot="1" x14ac:dyDescent="0.3">
      <c r="A33" s="16" t="s">
        <v>60</v>
      </c>
      <c r="B33" s="16" t="s">
        <v>61</v>
      </c>
      <c r="C33" s="17">
        <v>2657</v>
      </c>
      <c r="D33" s="18">
        <v>2567</v>
      </c>
      <c r="E33" s="19">
        <f t="shared" si="2"/>
        <v>-90</v>
      </c>
      <c r="F33" s="20">
        <f t="shared" si="3"/>
        <v>-3.387278885961611</v>
      </c>
    </row>
    <row r="34" spans="1:6" s="4" customFormat="1" ht="15" customHeight="1" thickBot="1" x14ac:dyDescent="0.3">
      <c r="A34" s="16" t="s">
        <v>62</v>
      </c>
      <c r="B34" s="16" t="s">
        <v>63</v>
      </c>
      <c r="C34" s="17">
        <v>2267</v>
      </c>
      <c r="D34" s="18">
        <v>2356</v>
      </c>
      <c r="E34" s="19">
        <f t="shared" si="2"/>
        <v>89</v>
      </c>
      <c r="F34" s="20">
        <f t="shared" si="3"/>
        <v>3.9258932509925009</v>
      </c>
    </row>
    <row r="35" spans="1:6" s="4" customFormat="1" ht="15" customHeight="1" thickBot="1" x14ac:dyDescent="0.3">
      <c r="A35" s="16" t="s">
        <v>64</v>
      </c>
      <c r="B35" s="16" t="s">
        <v>65</v>
      </c>
      <c r="C35" s="17">
        <v>3943</v>
      </c>
      <c r="D35" s="18">
        <v>3810</v>
      </c>
      <c r="E35" s="19">
        <f t="shared" si="2"/>
        <v>-133</v>
      </c>
      <c r="F35" s="20">
        <f t="shared" si="3"/>
        <v>-3.3730661932538673</v>
      </c>
    </row>
    <row r="36" spans="1:6" s="4" customFormat="1" ht="15" customHeight="1" thickBot="1" x14ac:dyDescent="0.3">
      <c r="A36" s="16" t="s">
        <v>66</v>
      </c>
      <c r="B36" s="16" t="s">
        <v>67</v>
      </c>
      <c r="C36" s="17">
        <v>2470</v>
      </c>
      <c r="D36" s="18">
        <v>2487</v>
      </c>
      <c r="E36" s="19">
        <f t="shared" si="2"/>
        <v>17</v>
      </c>
      <c r="F36" s="20">
        <f t="shared" si="3"/>
        <v>0.68825910931174095</v>
      </c>
    </row>
    <row r="37" spans="1:6" s="4" customFormat="1" ht="15" customHeight="1" thickBot="1" x14ac:dyDescent="0.3">
      <c r="A37" s="16" t="s">
        <v>68</v>
      </c>
      <c r="B37" s="16" t="s">
        <v>69</v>
      </c>
      <c r="C37" s="17">
        <v>4262</v>
      </c>
      <c r="D37" s="18">
        <v>4490</v>
      </c>
      <c r="E37" s="19">
        <f t="shared" si="2"/>
        <v>228</v>
      </c>
      <c r="F37" s="20">
        <f t="shared" si="3"/>
        <v>5.3496011262318159</v>
      </c>
    </row>
    <row r="38" spans="1:6" s="4" customFormat="1" ht="15" customHeight="1" thickBot="1" x14ac:dyDescent="0.3">
      <c r="A38" s="16" t="s">
        <v>70</v>
      </c>
      <c r="B38" s="16" t="s">
        <v>71</v>
      </c>
      <c r="C38" s="17">
        <v>4179</v>
      </c>
      <c r="D38" s="18">
        <v>4060</v>
      </c>
      <c r="E38" s="19">
        <f t="shared" si="2"/>
        <v>-119</v>
      </c>
      <c r="F38" s="20">
        <f t="shared" si="3"/>
        <v>-2.8475711892797317</v>
      </c>
    </row>
    <row r="39" spans="1:6" s="4" customFormat="1" ht="15" customHeight="1" thickBot="1" x14ac:dyDescent="0.3">
      <c r="A39" s="16" t="s">
        <v>72</v>
      </c>
      <c r="B39" s="16" t="s">
        <v>73</v>
      </c>
      <c r="C39" s="17">
        <v>2444</v>
      </c>
      <c r="D39" s="18">
        <v>2361</v>
      </c>
      <c r="E39" s="19">
        <f t="shared" si="2"/>
        <v>-83</v>
      </c>
      <c r="F39" s="20">
        <f t="shared" si="3"/>
        <v>-3.3960720130932898</v>
      </c>
    </row>
    <row r="40" spans="1:6" s="4" customFormat="1" ht="15" customHeight="1" thickBot="1" x14ac:dyDescent="0.3">
      <c r="A40" s="16" t="s">
        <v>74</v>
      </c>
      <c r="B40" s="16" t="s">
        <v>75</v>
      </c>
      <c r="C40" s="17">
        <v>4203</v>
      </c>
      <c r="D40" s="18">
        <v>3891</v>
      </c>
      <c r="E40" s="19">
        <f t="shared" si="2"/>
        <v>-312</v>
      </c>
      <c r="F40" s="20">
        <f t="shared" si="3"/>
        <v>-7.423269093504639</v>
      </c>
    </row>
    <row r="41" spans="1:6" s="4" customFormat="1" ht="15" customHeight="1" thickBot="1" x14ac:dyDescent="0.3">
      <c r="A41" s="16" t="s">
        <v>76</v>
      </c>
      <c r="B41" s="16" t="s">
        <v>77</v>
      </c>
      <c r="C41" s="17">
        <v>2859</v>
      </c>
      <c r="D41" s="18">
        <v>2378</v>
      </c>
      <c r="E41" s="19">
        <f t="shared" ref="E41:E72" si="4">D41-C41</f>
        <v>-481</v>
      </c>
      <c r="F41" s="20">
        <f t="shared" ref="F41:F72" si="5">E41/C41*100</f>
        <v>-16.824064358167192</v>
      </c>
    </row>
    <row r="42" spans="1:6" s="4" customFormat="1" ht="15" customHeight="1" thickBot="1" x14ac:dyDescent="0.3">
      <c r="A42" s="16" t="s">
        <v>78</v>
      </c>
      <c r="B42" s="16" t="s">
        <v>79</v>
      </c>
      <c r="C42" s="17">
        <v>2731</v>
      </c>
      <c r="D42" s="18">
        <v>3299</v>
      </c>
      <c r="E42" s="19">
        <f t="shared" si="4"/>
        <v>568</v>
      </c>
      <c r="F42" s="20">
        <f t="shared" si="5"/>
        <v>20.798242402050533</v>
      </c>
    </row>
    <row r="43" spans="1:6" s="4" customFormat="1" ht="15" customHeight="1" thickBot="1" x14ac:dyDescent="0.3">
      <c r="A43" s="16" t="s">
        <v>80</v>
      </c>
      <c r="B43" s="16" t="s">
        <v>81</v>
      </c>
      <c r="C43" s="17">
        <v>1718</v>
      </c>
      <c r="D43" s="18">
        <v>1412</v>
      </c>
      <c r="E43" s="19">
        <f t="shared" si="4"/>
        <v>-306</v>
      </c>
      <c r="F43" s="20">
        <f t="shared" si="5"/>
        <v>-17.81140861466822</v>
      </c>
    </row>
    <row r="44" spans="1:6" s="4" customFormat="1" ht="15" customHeight="1" thickBot="1" x14ac:dyDescent="0.3">
      <c r="A44" s="16" t="s">
        <v>82</v>
      </c>
      <c r="B44" s="16" t="s">
        <v>83</v>
      </c>
      <c r="C44" s="17">
        <v>2851</v>
      </c>
      <c r="D44" s="18">
        <v>3086</v>
      </c>
      <c r="E44" s="19">
        <f t="shared" si="4"/>
        <v>235</v>
      </c>
      <c r="F44" s="20">
        <f t="shared" si="5"/>
        <v>8.2427218519817593</v>
      </c>
    </row>
    <row r="45" spans="1:6" s="4" customFormat="1" ht="15" customHeight="1" thickBot="1" x14ac:dyDescent="0.3">
      <c r="A45" s="16" t="s">
        <v>84</v>
      </c>
      <c r="B45" s="16" t="s">
        <v>85</v>
      </c>
      <c r="C45" s="17">
        <v>1296</v>
      </c>
      <c r="D45" s="18">
        <v>1323</v>
      </c>
      <c r="E45" s="19">
        <f t="shared" si="4"/>
        <v>27</v>
      </c>
      <c r="F45" s="20">
        <f t="shared" si="5"/>
        <v>2.083333333333333</v>
      </c>
    </row>
    <row r="46" spans="1:6" s="4" customFormat="1" ht="15" customHeight="1" thickBot="1" x14ac:dyDescent="0.3">
      <c r="A46" s="16" t="s">
        <v>86</v>
      </c>
      <c r="B46" s="16" t="s">
        <v>87</v>
      </c>
      <c r="C46" s="17">
        <v>2844</v>
      </c>
      <c r="D46" s="18">
        <v>3175</v>
      </c>
      <c r="E46" s="19">
        <f t="shared" si="4"/>
        <v>331</v>
      </c>
      <c r="F46" s="20">
        <f t="shared" si="5"/>
        <v>11.638537271448664</v>
      </c>
    </row>
    <row r="47" spans="1:6" s="4" customFormat="1" ht="15" customHeight="1" thickBot="1" x14ac:dyDescent="0.3">
      <c r="A47" s="16" t="s">
        <v>88</v>
      </c>
      <c r="B47" s="16" t="s">
        <v>89</v>
      </c>
      <c r="C47" s="17">
        <v>2318</v>
      </c>
      <c r="D47" s="18">
        <v>2373</v>
      </c>
      <c r="E47" s="19">
        <f t="shared" si="4"/>
        <v>55</v>
      </c>
      <c r="F47" s="20">
        <f t="shared" si="5"/>
        <v>2.3727351164797241</v>
      </c>
    </row>
    <row r="48" spans="1:6" s="4" customFormat="1" ht="15" customHeight="1" thickBot="1" x14ac:dyDescent="0.3">
      <c r="A48" s="16" t="s">
        <v>90</v>
      </c>
      <c r="B48" s="16" t="s">
        <v>91</v>
      </c>
      <c r="C48" s="17">
        <v>3086</v>
      </c>
      <c r="D48" s="18">
        <v>3047</v>
      </c>
      <c r="E48" s="19">
        <f t="shared" si="4"/>
        <v>-39</v>
      </c>
      <c r="F48" s="20">
        <f t="shared" si="5"/>
        <v>-1.2637718729747247</v>
      </c>
    </row>
    <row r="49" spans="1:6" s="4" customFormat="1" ht="15" customHeight="1" thickBot="1" x14ac:dyDescent="0.3">
      <c r="A49" s="16" t="s">
        <v>92</v>
      </c>
      <c r="B49" s="16" t="s">
        <v>93</v>
      </c>
      <c r="C49" s="17">
        <v>4438</v>
      </c>
      <c r="D49" s="18">
        <v>4315</v>
      </c>
      <c r="E49" s="19">
        <f t="shared" si="4"/>
        <v>-123</v>
      </c>
      <c r="F49" s="20">
        <f t="shared" si="5"/>
        <v>-2.7715187021180712</v>
      </c>
    </row>
    <row r="50" spans="1:6" s="4" customFormat="1" ht="15" customHeight="1" thickBot="1" x14ac:dyDescent="0.3">
      <c r="A50" s="16" t="s">
        <v>94</v>
      </c>
      <c r="B50" s="16" t="s">
        <v>95</v>
      </c>
      <c r="C50" s="17">
        <v>4480</v>
      </c>
      <c r="D50" s="18">
        <v>4665</v>
      </c>
      <c r="E50" s="19">
        <f t="shared" si="4"/>
        <v>185</v>
      </c>
      <c r="F50" s="20">
        <f t="shared" si="5"/>
        <v>4.1294642857142856</v>
      </c>
    </row>
    <row r="51" spans="1:6" s="4" customFormat="1" ht="15" customHeight="1" thickBot="1" x14ac:dyDescent="0.3">
      <c r="A51" s="16" t="s">
        <v>96</v>
      </c>
      <c r="B51" s="16" t="s">
        <v>97</v>
      </c>
      <c r="C51" s="17">
        <v>3905</v>
      </c>
      <c r="D51" s="18">
        <v>3675</v>
      </c>
      <c r="E51" s="19">
        <f t="shared" si="4"/>
        <v>-230</v>
      </c>
      <c r="F51" s="20">
        <f t="shared" si="5"/>
        <v>-5.8898847631241997</v>
      </c>
    </row>
    <row r="52" spans="1:6" s="4" customFormat="1" ht="15" customHeight="1" thickBot="1" x14ac:dyDescent="0.3">
      <c r="A52" s="16" t="s">
        <v>98</v>
      </c>
      <c r="B52" s="16" t="s">
        <v>99</v>
      </c>
      <c r="C52" s="17">
        <v>2538</v>
      </c>
      <c r="D52" s="18">
        <v>2406</v>
      </c>
      <c r="E52" s="19">
        <f t="shared" si="4"/>
        <v>-132</v>
      </c>
      <c r="F52" s="20">
        <f t="shared" si="5"/>
        <v>-5.2009456264775409</v>
      </c>
    </row>
    <row r="53" spans="1:6" s="4" customFormat="1" ht="15" customHeight="1" thickBot="1" x14ac:dyDescent="0.3">
      <c r="A53" s="16" t="s">
        <v>100</v>
      </c>
      <c r="B53" s="16" t="s">
        <v>101</v>
      </c>
      <c r="C53" s="17">
        <v>1424</v>
      </c>
      <c r="D53" s="18">
        <v>1770</v>
      </c>
      <c r="E53" s="19">
        <f t="shared" si="4"/>
        <v>346</v>
      </c>
      <c r="F53" s="20">
        <f t="shared" si="5"/>
        <v>24.297752808988765</v>
      </c>
    </row>
    <row r="54" spans="1:6" s="4" customFormat="1" ht="15" customHeight="1" thickBot="1" x14ac:dyDescent="0.3">
      <c r="A54" s="16" t="s">
        <v>102</v>
      </c>
      <c r="B54" s="16" t="s">
        <v>103</v>
      </c>
      <c r="C54" s="17">
        <v>2121</v>
      </c>
      <c r="D54" s="18">
        <v>2445</v>
      </c>
      <c r="E54" s="19">
        <f t="shared" si="4"/>
        <v>324</v>
      </c>
      <c r="F54" s="20">
        <f t="shared" si="5"/>
        <v>15.275813295615276</v>
      </c>
    </row>
    <row r="55" spans="1:6" s="4" customFormat="1" ht="15" customHeight="1" thickBot="1" x14ac:dyDescent="0.3">
      <c r="A55" s="16" t="s">
        <v>104</v>
      </c>
      <c r="B55" s="16" t="s">
        <v>105</v>
      </c>
      <c r="C55" s="17">
        <v>3110</v>
      </c>
      <c r="D55" s="18">
        <v>3349</v>
      </c>
      <c r="E55" s="19">
        <f t="shared" si="4"/>
        <v>239</v>
      </c>
      <c r="F55" s="20">
        <f t="shared" si="5"/>
        <v>7.684887459807074</v>
      </c>
    </row>
    <row r="56" spans="1:6" s="4" customFormat="1" ht="15" customHeight="1" thickBot="1" x14ac:dyDescent="0.3">
      <c r="A56" s="16" t="s">
        <v>106</v>
      </c>
      <c r="B56" s="16" t="s">
        <v>107</v>
      </c>
      <c r="C56" s="17">
        <v>5228</v>
      </c>
      <c r="D56" s="18">
        <v>5323</v>
      </c>
      <c r="E56" s="19">
        <f t="shared" si="4"/>
        <v>95</v>
      </c>
      <c r="F56" s="20">
        <f t="shared" si="5"/>
        <v>1.8171384850803367</v>
      </c>
    </row>
    <row r="57" spans="1:6" s="4" customFormat="1" ht="15" customHeight="1" thickBot="1" x14ac:dyDescent="0.3">
      <c r="A57" s="16" t="s">
        <v>108</v>
      </c>
      <c r="B57" s="16" t="s">
        <v>109</v>
      </c>
      <c r="C57" s="17">
        <v>4117</v>
      </c>
      <c r="D57" s="18">
        <v>3972</v>
      </c>
      <c r="E57" s="19">
        <f t="shared" si="4"/>
        <v>-145</v>
      </c>
      <c r="F57" s="20">
        <f t="shared" si="5"/>
        <v>-3.5219820257469032</v>
      </c>
    </row>
    <row r="58" spans="1:6" s="4" customFormat="1" ht="15" customHeight="1" thickBot="1" x14ac:dyDescent="0.3">
      <c r="A58" s="16" t="s">
        <v>110</v>
      </c>
      <c r="B58" s="16" t="s">
        <v>111</v>
      </c>
      <c r="C58" s="17">
        <v>4466</v>
      </c>
      <c r="D58" s="18">
        <v>4422</v>
      </c>
      <c r="E58" s="19">
        <f t="shared" si="4"/>
        <v>-44</v>
      </c>
      <c r="F58" s="20">
        <f t="shared" si="5"/>
        <v>-0.98522167487684731</v>
      </c>
    </row>
    <row r="59" spans="1:6" s="4" customFormat="1" ht="15" customHeight="1" thickBot="1" x14ac:dyDescent="0.3">
      <c r="A59" s="16" t="s">
        <v>112</v>
      </c>
      <c r="B59" s="16" t="s">
        <v>113</v>
      </c>
      <c r="C59" s="17">
        <v>4314</v>
      </c>
      <c r="D59" s="18">
        <v>4817</v>
      </c>
      <c r="E59" s="19">
        <f t="shared" si="4"/>
        <v>503</v>
      </c>
      <c r="F59" s="20">
        <f t="shared" si="5"/>
        <v>11.659712563745943</v>
      </c>
    </row>
    <row r="60" spans="1:6" s="4" customFormat="1" ht="15" customHeight="1" thickBot="1" x14ac:dyDescent="0.3">
      <c r="A60" s="16" t="s">
        <v>114</v>
      </c>
      <c r="B60" s="16" t="s">
        <v>115</v>
      </c>
      <c r="C60" s="17">
        <v>2302</v>
      </c>
      <c r="D60" s="18">
        <v>2375</v>
      </c>
      <c r="E60" s="19">
        <f t="shared" si="4"/>
        <v>73</v>
      </c>
      <c r="F60" s="20">
        <f t="shared" si="5"/>
        <v>3.17115551694179</v>
      </c>
    </row>
    <row r="61" spans="1:6" s="4" customFormat="1" ht="15" customHeight="1" thickBot="1" x14ac:dyDescent="0.3">
      <c r="A61" s="16" t="s">
        <v>116</v>
      </c>
      <c r="B61" s="16" t="s">
        <v>117</v>
      </c>
      <c r="C61" s="17">
        <v>2136</v>
      </c>
      <c r="D61" s="18">
        <v>2431</v>
      </c>
      <c r="E61" s="19">
        <f t="shared" si="4"/>
        <v>295</v>
      </c>
      <c r="F61" s="20">
        <f t="shared" si="5"/>
        <v>13.810861423220974</v>
      </c>
    </row>
    <row r="62" spans="1:6" s="4" customFormat="1" ht="15" customHeight="1" thickBot="1" x14ac:dyDescent="0.3">
      <c r="A62" s="16" t="s">
        <v>118</v>
      </c>
      <c r="B62" s="16" t="s">
        <v>119</v>
      </c>
      <c r="C62" s="17">
        <v>4155</v>
      </c>
      <c r="D62" s="18">
        <v>4076</v>
      </c>
      <c r="E62" s="19">
        <f t="shared" si="4"/>
        <v>-79</v>
      </c>
      <c r="F62" s="20">
        <f t="shared" si="5"/>
        <v>-1.9013237063778579</v>
      </c>
    </row>
    <row r="63" spans="1:6" s="4" customFormat="1" ht="15" customHeight="1" thickBot="1" x14ac:dyDescent="0.3">
      <c r="A63" s="16" t="s">
        <v>120</v>
      </c>
      <c r="B63" s="16" t="s">
        <v>121</v>
      </c>
      <c r="C63" s="17">
        <v>2378</v>
      </c>
      <c r="D63" s="18">
        <v>2632</v>
      </c>
      <c r="E63" s="19">
        <f t="shared" si="4"/>
        <v>254</v>
      </c>
      <c r="F63" s="20">
        <f t="shared" si="5"/>
        <v>10.681244743481917</v>
      </c>
    </row>
    <row r="64" spans="1:6" s="4" customFormat="1" ht="15" customHeight="1" thickBot="1" x14ac:dyDescent="0.3">
      <c r="A64" s="16" t="s">
        <v>122</v>
      </c>
      <c r="B64" s="16" t="s">
        <v>123</v>
      </c>
      <c r="C64" s="17">
        <v>4145</v>
      </c>
      <c r="D64" s="18">
        <v>4267</v>
      </c>
      <c r="E64" s="19">
        <f t="shared" si="4"/>
        <v>122</v>
      </c>
      <c r="F64" s="20">
        <f t="shared" si="5"/>
        <v>2.9433051869722555</v>
      </c>
    </row>
    <row r="65" spans="1:6" s="4" customFormat="1" ht="15" customHeight="1" thickBot="1" x14ac:dyDescent="0.3">
      <c r="A65" s="16" t="s">
        <v>124</v>
      </c>
      <c r="B65" s="16" t="s">
        <v>125</v>
      </c>
      <c r="C65" s="17">
        <v>4920</v>
      </c>
      <c r="D65" s="18">
        <v>4854</v>
      </c>
      <c r="E65" s="19">
        <f t="shared" si="4"/>
        <v>-66</v>
      </c>
      <c r="F65" s="20">
        <f t="shared" si="5"/>
        <v>-1.3414634146341464</v>
      </c>
    </row>
    <row r="66" spans="1:6" s="4" customFormat="1" ht="15" customHeight="1" thickBot="1" x14ac:dyDescent="0.3">
      <c r="A66" s="16" t="s">
        <v>126</v>
      </c>
      <c r="B66" s="16" t="s">
        <v>127</v>
      </c>
      <c r="C66" s="17">
        <v>2263</v>
      </c>
      <c r="D66" s="18">
        <v>2741</v>
      </c>
      <c r="E66" s="19">
        <f t="shared" si="4"/>
        <v>478</v>
      </c>
      <c r="F66" s="20">
        <f t="shared" si="5"/>
        <v>21.122403888643394</v>
      </c>
    </row>
    <row r="67" spans="1:6" s="4" customFormat="1" ht="15" customHeight="1" thickBot="1" x14ac:dyDescent="0.3">
      <c r="A67" s="16" t="s">
        <v>128</v>
      </c>
      <c r="B67" s="16" t="s">
        <v>129</v>
      </c>
      <c r="C67" s="17">
        <v>4106</v>
      </c>
      <c r="D67" s="18">
        <v>4752</v>
      </c>
      <c r="E67" s="19">
        <f t="shared" si="4"/>
        <v>646</v>
      </c>
      <c r="F67" s="20">
        <f t="shared" si="5"/>
        <v>15.733073550901119</v>
      </c>
    </row>
    <row r="68" spans="1:6" s="4" customFormat="1" ht="15" customHeight="1" thickBot="1" x14ac:dyDescent="0.3">
      <c r="A68" s="16" t="s">
        <v>130</v>
      </c>
      <c r="B68" s="16" t="s">
        <v>131</v>
      </c>
      <c r="C68" s="17">
        <v>2783</v>
      </c>
      <c r="D68" s="18">
        <v>3206</v>
      </c>
      <c r="E68" s="19">
        <f t="shared" si="4"/>
        <v>423</v>
      </c>
      <c r="F68" s="20">
        <f t="shared" si="5"/>
        <v>15.199425080848005</v>
      </c>
    </row>
    <row r="69" spans="1:6" s="4" customFormat="1" ht="15" customHeight="1" thickBot="1" x14ac:dyDescent="0.3">
      <c r="A69" s="16" t="s">
        <v>132</v>
      </c>
      <c r="B69" s="16" t="s">
        <v>133</v>
      </c>
      <c r="C69" s="17">
        <v>4895</v>
      </c>
      <c r="D69" s="18">
        <v>4869</v>
      </c>
      <c r="E69" s="19">
        <f t="shared" si="4"/>
        <v>-26</v>
      </c>
      <c r="F69" s="20">
        <f t="shared" si="5"/>
        <v>-0.53115423901940761</v>
      </c>
    </row>
    <row r="70" spans="1:6" s="4" customFormat="1" ht="15" customHeight="1" thickBot="1" x14ac:dyDescent="0.3">
      <c r="A70" s="16" t="s">
        <v>134</v>
      </c>
      <c r="B70" s="16" t="s">
        <v>135</v>
      </c>
      <c r="C70" s="17">
        <v>2524</v>
      </c>
      <c r="D70" s="18">
        <v>2707</v>
      </c>
      <c r="E70" s="19">
        <f t="shared" si="4"/>
        <v>183</v>
      </c>
      <c r="F70" s="20">
        <f t="shared" si="5"/>
        <v>7.2503961965134698</v>
      </c>
    </row>
    <row r="71" spans="1:6" s="4" customFormat="1" ht="15" customHeight="1" thickBot="1" x14ac:dyDescent="0.3">
      <c r="A71" s="16" t="s">
        <v>136</v>
      </c>
      <c r="B71" s="16" t="s">
        <v>137</v>
      </c>
      <c r="C71" s="17">
        <v>3466</v>
      </c>
      <c r="D71" s="18">
        <v>3293</v>
      </c>
      <c r="E71" s="19">
        <f t="shared" si="4"/>
        <v>-173</v>
      </c>
      <c r="F71" s="20">
        <f t="shared" si="5"/>
        <v>-4.9913444893248702</v>
      </c>
    </row>
    <row r="72" spans="1:6" s="4" customFormat="1" ht="15" customHeight="1" thickBot="1" x14ac:dyDescent="0.3">
      <c r="A72" s="16" t="s">
        <v>138</v>
      </c>
      <c r="B72" s="16" t="s">
        <v>139</v>
      </c>
      <c r="C72" s="17">
        <v>1856</v>
      </c>
      <c r="D72" s="18">
        <v>1932</v>
      </c>
      <c r="E72" s="19">
        <f t="shared" si="4"/>
        <v>76</v>
      </c>
      <c r="F72" s="20">
        <f t="shared" si="5"/>
        <v>4.0948275862068968</v>
      </c>
    </row>
    <row r="73" spans="1:6" s="4" customFormat="1" ht="15" customHeight="1" thickBot="1" x14ac:dyDescent="0.3">
      <c r="A73" s="16" t="s">
        <v>140</v>
      </c>
      <c r="B73" s="16" t="s">
        <v>141</v>
      </c>
      <c r="C73" s="17">
        <v>3366</v>
      </c>
      <c r="D73" s="18">
        <v>4035</v>
      </c>
      <c r="E73" s="19">
        <f t="shared" ref="E73:E104" si="6">D73-C73</f>
        <v>669</v>
      </c>
      <c r="F73" s="20">
        <f t="shared" ref="F73:F104" si="7">E73/C73*100</f>
        <v>19.875222816399287</v>
      </c>
    </row>
    <row r="74" spans="1:6" s="4" customFormat="1" ht="15" customHeight="1" thickBot="1" x14ac:dyDescent="0.3">
      <c r="A74" s="16" t="s">
        <v>142</v>
      </c>
      <c r="B74" s="16" t="s">
        <v>143</v>
      </c>
      <c r="C74" s="17">
        <v>5613</v>
      </c>
      <c r="D74" s="18">
        <v>6102</v>
      </c>
      <c r="E74" s="19">
        <f t="shared" si="6"/>
        <v>489</v>
      </c>
      <c r="F74" s="20">
        <f t="shared" si="7"/>
        <v>8.7119187600213799</v>
      </c>
    </row>
    <row r="75" spans="1:6" s="4" customFormat="1" ht="15" customHeight="1" thickBot="1" x14ac:dyDescent="0.3">
      <c r="A75" s="16" t="s">
        <v>144</v>
      </c>
      <c r="B75" s="16" t="s">
        <v>145</v>
      </c>
      <c r="C75" s="17">
        <v>2434</v>
      </c>
      <c r="D75" s="18">
        <v>2612</v>
      </c>
      <c r="E75" s="19">
        <f t="shared" si="6"/>
        <v>178</v>
      </c>
      <c r="F75" s="20">
        <f t="shared" si="7"/>
        <v>7.3130649137222683</v>
      </c>
    </row>
    <row r="76" spans="1:6" s="4" customFormat="1" ht="15" customHeight="1" thickBot="1" x14ac:dyDescent="0.3">
      <c r="A76" s="16" t="s">
        <v>146</v>
      </c>
      <c r="B76" s="16" t="s">
        <v>147</v>
      </c>
      <c r="C76" s="17">
        <v>3888</v>
      </c>
      <c r="D76" s="18">
        <v>4033</v>
      </c>
      <c r="E76" s="19">
        <f t="shared" si="6"/>
        <v>145</v>
      </c>
      <c r="F76" s="20">
        <f t="shared" si="7"/>
        <v>3.729423868312757</v>
      </c>
    </row>
    <row r="77" spans="1:6" s="4" customFormat="1" ht="15" customHeight="1" thickBot="1" x14ac:dyDescent="0.3">
      <c r="A77" s="16" t="s">
        <v>148</v>
      </c>
      <c r="B77" s="16" t="s">
        <v>149</v>
      </c>
      <c r="C77" s="17">
        <v>3698</v>
      </c>
      <c r="D77" s="18">
        <v>3901</v>
      </c>
      <c r="E77" s="19">
        <f t="shared" si="6"/>
        <v>203</v>
      </c>
      <c r="F77" s="20">
        <f t="shared" si="7"/>
        <v>5.4894537587885344</v>
      </c>
    </row>
    <row r="78" spans="1:6" s="4" customFormat="1" ht="15" customHeight="1" thickBot="1" x14ac:dyDescent="0.3">
      <c r="A78" s="16" t="s">
        <v>150</v>
      </c>
      <c r="B78" s="16" t="s">
        <v>151</v>
      </c>
      <c r="C78" s="17">
        <v>3033</v>
      </c>
      <c r="D78" s="18">
        <v>3046</v>
      </c>
      <c r="E78" s="19">
        <f t="shared" si="6"/>
        <v>13</v>
      </c>
      <c r="F78" s="20">
        <f t="shared" si="7"/>
        <v>0.42861852950873724</v>
      </c>
    </row>
    <row r="79" spans="1:6" s="4" customFormat="1" ht="15" customHeight="1" thickBot="1" x14ac:dyDescent="0.3">
      <c r="A79" s="16" t="s">
        <v>152</v>
      </c>
      <c r="B79" s="16" t="s">
        <v>153</v>
      </c>
      <c r="C79" s="17">
        <v>1576</v>
      </c>
      <c r="D79" s="18">
        <v>1872</v>
      </c>
      <c r="E79" s="19">
        <f t="shared" si="6"/>
        <v>296</v>
      </c>
      <c r="F79" s="20">
        <f t="shared" si="7"/>
        <v>18.781725888324875</v>
      </c>
    </row>
    <row r="80" spans="1:6" s="4" customFormat="1" ht="15" customHeight="1" thickBot="1" x14ac:dyDescent="0.3">
      <c r="A80" s="16" t="s">
        <v>154</v>
      </c>
      <c r="B80" s="16" t="s">
        <v>155</v>
      </c>
      <c r="C80" s="17">
        <v>2012</v>
      </c>
      <c r="D80" s="18">
        <v>2031</v>
      </c>
      <c r="E80" s="19">
        <f t="shared" si="6"/>
        <v>19</v>
      </c>
      <c r="F80" s="20">
        <f t="shared" si="7"/>
        <v>0.94433399602385681</v>
      </c>
    </row>
    <row r="81" spans="1:6" s="4" customFormat="1" ht="15" customHeight="1" thickBot="1" x14ac:dyDescent="0.3">
      <c r="A81" s="16" t="s">
        <v>156</v>
      </c>
      <c r="B81" s="16" t="s">
        <v>157</v>
      </c>
      <c r="C81" s="17">
        <v>1538</v>
      </c>
      <c r="D81" s="18">
        <v>1636</v>
      </c>
      <c r="E81" s="19">
        <f t="shared" si="6"/>
        <v>98</v>
      </c>
      <c r="F81" s="20">
        <f t="shared" si="7"/>
        <v>6.3719115734720413</v>
      </c>
    </row>
    <row r="82" spans="1:6" s="4" customFormat="1" ht="15" customHeight="1" thickBot="1" x14ac:dyDescent="0.3">
      <c r="A82" s="16" t="s">
        <v>158</v>
      </c>
      <c r="B82" s="16" t="s">
        <v>159</v>
      </c>
      <c r="C82" s="17">
        <v>3239</v>
      </c>
      <c r="D82" s="18">
        <v>3270</v>
      </c>
      <c r="E82" s="19">
        <f t="shared" si="6"/>
        <v>31</v>
      </c>
      <c r="F82" s="20">
        <f t="shared" si="7"/>
        <v>0.95708552022229076</v>
      </c>
    </row>
    <row r="83" spans="1:6" s="4" customFormat="1" ht="15" customHeight="1" thickBot="1" x14ac:dyDescent="0.3">
      <c r="A83" s="16" t="s">
        <v>160</v>
      </c>
      <c r="B83" s="16" t="s">
        <v>161</v>
      </c>
      <c r="C83" s="17">
        <v>2585</v>
      </c>
      <c r="D83" s="18">
        <v>2400</v>
      </c>
      <c r="E83" s="19">
        <f t="shared" si="6"/>
        <v>-185</v>
      </c>
      <c r="F83" s="20">
        <f t="shared" si="7"/>
        <v>-7.1566731141199229</v>
      </c>
    </row>
    <row r="84" spans="1:6" s="4" customFormat="1" ht="15" customHeight="1" thickBot="1" x14ac:dyDescent="0.3">
      <c r="A84" s="16" t="s">
        <v>162</v>
      </c>
      <c r="B84" s="16" t="s">
        <v>163</v>
      </c>
      <c r="C84" s="17">
        <v>2460</v>
      </c>
      <c r="D84" s="18">
        <v>2532</v>
      </c>
      <c r="E84" s="19">
        <f t="shared" si="6"/>
        <v>72</v>
      </c>
      <c r="F84" s="20">
        <f t="shared" si="7"/>
        <v>2.9268292682926833</v>
      </c>
    </row>
    <row r="85" spans="1:6" s="4" customFormat="1" ht="15" customHeight="1" thickBot="1" x14ac:dyDescent="0.3">
      <c r="A85" s="16" t="s">
        <v>164</v>
      </c>
      <c r="B85" s="16" t="s">
        <v>165</v>
      </c>
      <c r="C85" s="17">
        <v>3861</v>
      </c>
      <c r="D85" s="18">
        <v>4049</v>
      </c>
      <c r="E85" s="19">
        <f t="shared" si="6"/>
        <v>188</v>
      </c>
      <c r="F85" s="20">
        <f t="shared" si="7"/>
        <v>4.8692048692048688</v>
      </c>
    </row>
    <row r="86" spans="1:6" s="4" customFormat="1" ht="15" customHeight="1" thickBot="1" x14ac:dyDescent="0.3">
      <c r="A86" s="16" t="s">
        <v>166</v>
      </c>
      <c r="B86" s="16" t="s">
        <v>167</v>
      </c>
      <c r="C86" s="17">
        <v>1789</v>
      </c>
      <c r="D86" s="18">
        <v>1867</v>
      </c>
      <c r="E86" s="19">
        <f t="shared" si="6"/>
        <v>78</v>
      </c>
      <c r="F86" s="20">
        <f t="shared" si="7"/>
        <v>4.3599776411403015</v>
      </c>
    </row>
    <row r="87" spans="1:6" s="4" customFormat="1" ht="15" customHeight="1" thickBot="1" x14ac:dyDescent="0.3">
      <c r="A87" s="16" t="s">
        <v>168</v>
      </c>
      <c r="B87" s="16" t="s">
        <v>169</v>
      </c>
      <c r="C87" s="17">
        <v>3241</v>
      </c>
      <c r="D87" s="18">
        <v>3228</v>
      </c>
      <c r="E87" s="19">
        <f t="shared" si="6"/>
        <v>-13</v>
      </c>
      <c r="F87" s="20">
        <f t="shared" si="7"/>
        <v>-0.40111076828139469</v>
      </c>
    </row>
    <row r="88" spans="1:6" s="4" customFormat="1" ht="15" customHeight="1" thickBot="1" x14ac:dyDescent="0.3">
      <c r="A88" s="16" t="s">
        <v>170</v>
      </c>
      <c r="B88" s="16" t="s">
        <v>171</v>
      </c>
      <c r="C88" s="17">
        <v>3944</v>
      </c>
      <c r="D88" s="18">
        <v>5425</v>
      </c>
      <c r="E88" s="19">
        <f t="shared" si="6"/>
        <v>1481</v>
      </c>
      <c r="F88" s="20">
        <f t="shared" si="7"/>
        <v>37.550709939148078</v>
      </c>
    </row>
    <row r="89" spans="1:6" s="4" customFormat="1" ht="15" customHeight="1" thickBot="1" x14ac:dyDescent="0.3">
      <c r="A89" s="16" t="s">
        <v>172</v>
      </c>
      <c r="B89" s="16" t="s">
        <v>173</v>
      </c>
      <c r="C89" s="17">
        <v>3400</v>
      </c>
      <c r="D89" s="18">
        <v>3491</v>
      </c>
      <c r="E89" s="19">
        <f t="shared" si="6"/>
        <v>91</v>
      </c>
      <c r="F89" s="20">
        <f t="shared" si="7"/>
        <v>2.6764705882352939</v>
      </c>
    </row>
    <row r="90" spans="1:6" s="4" customFormat="1" ht="15" customHeight="1" thickBot="1" x14ac:dyDescent="0.3">
      <c r="A90" s="16" t="s">
        <v>174</v>
      </c>
      <c r="B90" s="16" t="s">
        <v>175</v>
      </c>
      <c r="C90" s="17">
        <v>2403</v>
      </c>
      <c r="D90" s="18">
        <v>2477</v>
      </c>
      <c r="E90" s="19">
        <f t="shared" si="6"/>
        <v>74</v>
      </c>
      <c r="F90" s="20">
        <f t="shared" si="7"/>
        <v>3.0794839783603827</v>
      </c>
    </row>
    <row r="91" spans="1:6" s="4" customFormat="1" ht="15" customHeight="1" thickBot="1" x14ac:dyDescent="0.3">
      <c r="A91" s="16" t="s">
        <v>176</v>
      </c>
      <c r="B91" s="16" t="s">
        <v>177</v>
      </c>
      <c r="C91" s="17">
        <v>3122</v>
      </c>
      <c r="D91" s="18">
        <v>3386</v>
      </c>
      <c r="E91" s="19">
        <f t="shared" si="6"/>
        <v>264</v>
      </c>
      <c r="F91" s="20">
        <f t="shared" si="7"/>
        <v>8.4561178731582327</v>
      </c>
    </row>
    <row r="92" spans="1:6" s="4" customFormat="1" ht="15" customHeight="1" thickBot="1" x14ac:dyDescent="0.3">
      <c r="A92" s="16" t="s">
        <v>178</v>
      </c>
      <c r="B92" s="16" t="s">
        <v>179</v>
      </c>
      <c r="C92" s="17">
        <v>3627</v>
      </c>
      <c r="D92" s="18">
        <v>3680</v>
      </c>
      <c r="E92" s="19">
        <f t="shared" si="6"/>
        <v>53</v>
      </c>
      <c r="F92" s="20">
        <f t="shared" si="7"/>
        <v>1.4612627515853323</v>
      </c>
    </row>
    <row r="93" spans="1:6" s="4" customFormat="1" ht="15" customHeight="1" thickBot="1" x14ac:dyDescent="0.3">
      <c r="A93" s="16" t="s">
        <v>180</v>
      </c>
      <c r="B93" s="16" t="s">
        <v>181</v>
      </c>
      <c r="C93" s="17">
        <v>2834</v>
      </c>
      <c r="D93" s="18">
        <v>3037</v>
      </c>
      <c r="E93" s="19">
        <f t="shared" si="6"/>
        <v>203</v>
      </c>
      <c r="F93" s="20">
        <f t="shared" si="7"/>
        <v>7.1630204657727594</v>
      </c>
    </row>
    <row r="94" spans="1:6" s="4" customFormat="1" ht="15" customHeight="1" thickBot="1" x14ac:dyDescent="0.3">
      <c r="A94" s="16" t="s">
        <v>182</v>
      </c>
      <c r="B94" s="16" t="s">
        <v>183</v>
      </c>
      <c r="C94" s="17">
        <v>1528</v>
      </c>
      <c r="D94" s="18">
        <v>1396</v>
      </c>
      <c r="E94" s="19">
        <f t="shared" si="6"/>
        <v>-132</v>
      </c>
      <c r="F94" s="20">
        <f t="shared" si="7"/>
        <v>-8.6387434554973819</v>
      </c>
    </row>
    <row r="95" spans="1:6" s="4" customFormat="1" ht="15" customHeight="1" thickBot="1" x14ac:dyDescent="0.3">
      <c r="A95" s="16" t="s">
        <v>184</v>
      </c>
      <c r="B95" s="16" t="s">
        <v>185</v>
      </c>
      <c r="C95" s="17">
        <v>4231</v>
      </c>
      <c r="D95" s="18">
        <v>4472</v>
      </c>
      <c r="E95" s="19">
        <f t="shared" si="6"/>
        <v>241</v>
      </c>
      <c r="F95" s="20">
        <f t="shared" si="7"/>
        <v>5.6960529425667694</v>
      </c>
    </row>
    <row r="96" spans="1:6" s="4" customFormat="1" ht="15" customHeight="1" thickBot="1" x14ac:dyDescent="0.3">
      <c r="A96" s="16" t="s">
        <v>186</v>
      </c>
      <c r="B96" s="16" t="s">
        <v>187</v>
      </c>
      <c r="C96" s="17">
        <v>2818</v>
      </c>
      <c r="D96" s="18">
        <v>2809</v>
      </c>
      <c r="E96" s="19">
        <f t="shared" si="6"/>
        <v>-9</v>
      </c>
      <c r="F96" s="20">
        <f t="shared" si="7"/>
        <v>-0.31937544357700498</v>
      </c>
    </row>
    <row r="97" spans="1:6" s="4" customFormat="1" ht="15" customHeight="1" thickBot="1" x14ac:dyDescent="0.3">
      <c r="A97" s="16" t="s">
        <v>188</v>
      </c>
      <c r="B97" s="16" t="s">
        <v>189</v>
      </c>
      <c r="C97" s="17">
        <v>3509</v>
      </c>
      <c r="D97" s="18">
        <v>3391</v>
      </c>
      <c r="E97" s="19">
        <f t="shared" si="6"/>
        <v>-118</v>
      </c>
      <c r="F97" s="20">
        <f t="shared" si="7"/>
        <v>-3.3627814192077512</v>
      </c>
    </row>
    <row r="98" spans="1:6" s="4" customFormat="1" ht="15" customHeight="1" thickBot="1" x14ac:dyDescent="0.3">
      <c r="A98" s="16" t="s">
        <v>190</v>
      </c>
      <c r="B98" s="16" t="s">
        <v>191</v>
      </c>
      <c r="C98" s="17">
        <v>1930</v>
      </c>
      <c r="D98" s="18">
        <v>2378</v>
      </c>
      <c r="E98" s="19">
        <f t="shared" si="6"/>
        <v>448</v>
      </c>
      <c r="F98" s="20">
        <f t="shared" si="7"/>
        <v>23.212435233160623</v>
      </c>
    </row>
    <row r="99" spans="1:6" s="4" customFormat="1" ht="15" customHeight="1" thickBot="1" x14ac:dyDescent="0.3">
      <c r="A99" s="16" t="s">
        <v>192</v>
      </c>
      <c r="B99" s="16" t="s">
        <v>193</v>
      </c>
      <c r="C99" s="17">
        <v>6270</v>
      </c>
      <c r="D99" s="18">
        <v>9041</v>
      </c>
      <c r="E99" s="19">
        <f t="shared" si="6"/>
        <v>2771</v>
      </c>
      <c r="F99" s="20">
        <f t="shared" si="7"/>
        <v>44.194577352472095</v>
      </c>
    </row>
    <row r="100" spans="1:6" s="4" customFormat="1" ht="15" customHeight="1" thickBot="1" x14ac:dyDescent="0.3">
      <c r="A100" s="16" t="s">
        <v>194</v>
      </c>
      <c r="B100" s="16" t="s">
        <v>195</v>
      </c>
      <c r="C100" s="17">
        <v>3061</v>
      </c>
      <c r="D100" s="18">
        <v>4932</v>
      </c>
      <c r="E100" s="19">
        <f t="shared" si="6"/>
        <v>1871</v>
      </c>
      <c r="F100" s="20">
        <f t="shared" si="7"/>
        <v>61.123815746488077</v>
      </c>
    </row>
    <row r="101" spans="1:6" s="4" customFormat="1" ht="15" customHeight="1" thickBot="1" x14ac:dyDescent="0.3">
      <c r="A101" s="16" t="s">
        <v>196</v>
      </c>
      <c r="B101" s="16" t="s">
        <v>197</v>
      </c>
      <c r="C101" s="17">
        <v>3317</v>
      </c>
      <c r="D101" s="18">
        <v>5587</v>
      </c>
      <c r="E101" s="19">
        <f t="shared" si="6"/>
        <v>2270</v>
      </c>
      <c r="F101" s="20">
        <f t="shared" si="7"/>
        <v>68.435333132348504</v>
      </c>
    </row>
    <row r="102" spans="1:6" s="4" customFormat="1" ht="15" customHeight="1" thickBot="1" x14ac:dyDescent="0.3">
      <c r="A102" s="16" t="s">
        <v>198</v>
      </c>
      <c r="B102" s="16" t="s">
        <v>199</v>
      </c>
      <c r="C102" s="17">
        <v>2797</v>
      </c>
      <c r="D102" s="18">
        <v>4085</v>
      </c>
      <c r="E102" s="19">
        <f t="shared" si="6"/>
        <v>1288</v>
      </c>
      <c r="F102" s="20">
        <f t="shared" si="7"/>
        <v>46.049338577046832</v>
      </c>
    </row>
    <row r="103" spans="1:6" s="4" customFormat="1" ht="15" customHeight="1" thickBot="1" x14ac:dyDescent="0.3">
      <c r="A103" s="16" t="s">
        <v>200</v>
      </c>
      <c r="B103" s="16" t="s">
        <v>201</v>
      </c>
      <c r="C103" s="17">
        <v>4040</v>
      </c>
      <c r="D103" s="18">
        <v>5227</v>
      </c>
      <c r="E103" s="19">
        <f t="shared" si="6"/>
        <v>1187</v>
      </c>
      <c r="F103" s="20">
        <f t="shared" si="7"/>
        <v>29.381188118811881</v>
      </c>
    </row>
    <row r="104" spans="1:6" s="4" customFormat="1" ht="15" customHeight="1" thickBot="1" x14ac:dyDescent="0.3">
      <c r="A104" s="16" t="s">
        <v>202</v>
      </c>
      <c r="B104" s="16" t="s">
        <v>203</v>
      </c>
      <c r="C104" s="17">
        <v>3885</v>
      </c>
      <c r="D104" s="18">
        <v>9594</v>
      </c>
      <c r="E104" s="19">
        <f t="shared" si="6"/>
        <v>5709</v>
      </c>
      <c r="F104" s="20">
        <f t="shared" si="7"/>
        <v>146.94980694980694</v>
      </c>
    </row>
    <row r="105" spans="1:6" s="4" customFormat="1" ht="15" customHeight="1" thickBot="1" x14ac:dyDescent="0.3">
      <c r="A105" s="16" t="s">
        <v>204</v>
      </c>
      <c r="B105" s="16" t="s">
        <v>205</v>
      </c>
      <c r="C105" s="17">
        <v>2192</v>
      </c>
      <c r="D105" s="18">
        <v>1957</v>
      </c>
      <c r="E105" s="19">
        <f t="shared" ref="E105:E136" si="8">D105-C105</f>
        <v>-235</v>
      </c>
      <c r="F105" s="20">
        <f t="shared" ref="F105:F136" si="9">E105/C105*100</f>
        <v>-10.72080291970803</v>
      </c>
    </row>
    <row r="106" spans="1:6" s="4" customFormat="1" ht="15" customHeight="1" thickBot="1" x14ac:dyDescent="0.3">
      <c r="A106" s="16" t="s">
        <v>206</v>
      </c>
      <c r="B106" s="16" t="s">
        <v>207</v>
      </c>
      <c r="C106" s="17">
        <v>5124</v>
      </c>
      <c r="D106" s="18">
        <v>5228</v>
      </c>
      <c r="E106" s="19">
        <f t="shared" si="8"/>
        <v>104</v>
      </c>
      <c r="F106" s="20">
        <f t="shared" si="9"/>
        <v>2.029664324746292</v>
      </c>
    </row>
    <row r="107" spans="1:6" s="4" customFormat="1" ht="15" customHeight="1" thickBot="1" x14ac:dyDescent="0.3">
      <c r="A107" s="16" t="s">
        <v>208</v>
      </c>
      <c r="B107" s="16" t="s">
        <v>209</v>
      </c>
      <c r="C107" s="17">
        <v>3078</v>
      </c>
      <c r="D107" s="18">
        <v>3323</v>
      </c>
      <c r="E107" s="19">
        <f t="shared" si="8"/>
        <v>245</v>
      </c>
      <c r="F107" s="20">
        <f t="shared" si="9"/>
        <v>7.9597141000649767</v>
      </c>
    </row>
    <row r="108" spans="1:6" s="4" customFormat="1" ht="15" customHeight="1" thickBot="1" x14ac:dyDescent="0.3">
      <c r="A108" s="16" t="s">
        <v>210</v>
      </c>
      <c r="B108" s="16" t="s">
        <v>211</v>
      </c>
      <c r="C108" s="17">
        <v>4124</v>
      </c>
      <c r="D108" s="18">
        <v>4398</v>
      </c>
      <c r="E108" s="19">
        <f t="shared" si="8"/>
        <v>274</v>
      </c>
      <c r="F108" s="20">
        <f t="shared" si="9"/>
        <v>6.6440349175557714</v>
      </c>
    </row>
    <row r="109" spans="1:6" s="4" customFormat="1" ht="15" customHeight="1" thickBot="1" x14ac:dyDescent="0.3">
      <c r="A109" s="16" t="s">
        <v>212</v>
      </c>
      <c r="B109" s="16" t="s">
        <v>213</v>
      </c>
      <c r="C109" s="17">
        <v>2314</v>
      </c>
      <c r="D109" s="18">
        <v>2383</v>
      </c>
      <c r="E109" s="19">
        <f t="shared" si="8"/>
        <v>69</v>
      </c>
      <c r="F109" s="20">
        <f t="shared" si="9"/>
        <v>2.9818496110630943</v>
      </c>
    </row>
    <row r="110" spans="1:6" s="4" customFormat="1" ht="15" customHeight="1" thickBot="1" x14ac:dyDescent="0.3">
      <c r="A110" s="16" t="s">
        <v>214</v>
      </c>
      <c r="B110" s="16" t="s">
        <v>215</v>
      </c>
      <c r="C110" s="17">
        <v>2867</v>
      </c>
      <c r="D110" s="18">
        <v>3128</v>
      </c>
      <c r="E110" s="19">
        <f t="shared" si="8"/>
        <v>261</v>
      </c>
      <c r="F110" s="20">
        <f t="shared" si="9"/>
        <v>9.1035926055109861</v>
      </c>
    </row>
    <row r="111" spans="1:6" s="4" customFormat="1" ht="15" customHeight="1" thickBot="1" x14ac:dyDescent="0.3">
      <c r="A111" s="16" t="s">
        <v>216</v>
      </c>
      <c r="B111" s="16" t="s">
        <v>217</v>
      </c>
      <c r="C111" s="17">
        <v>3372</v>
      </c>
      <c r="D111" s="18">
        <v>3331</v>
      </c>
      <c r="E111" s="19">
        <f t="shared" si="8"/>
        <v>-41</v>
      </c>
      <c r="F111" s="20">
        <f t="shared" si="9"/>
        <v>-1.2158956109134045</v>
      </c>
    </row>
    <row r="112" spans="1:6" s="4" customFormat="1" ht="15" customHeight="1" thickBot="1" x14ac:dyDescent="0.3">
      <c r="A112" s="16" t="s">
        <v>218</v>
      </c>
      <c r="B112" s="16" t="s">
        <v>219</v>
      </c>
      <c r="C112" s="17">
        <v>4494</v>
      </c>
      <c r="D112" s="18">
        <v>4505</v>
      </c>
      <c r="E112" s="19">
        <f t="shared" si="8"/>
        <v>11</v>
      </c>
      <c r="F112" s="20">
        <f t="shared" si="9"/>
        <v>0.24477080551846908</v>
      </c>
    </row>
    <row r="113" spans="1:6" s="4" customFormat="1" ht="15" customHeight="1" thickBot="1" x14ac:dyDescent="0.3">
      <c r="A113" s="16" t="s">
        <v>220</v>
      </c>
      <c r="B113" s="16" t="s">
        <v>221</v>
      </c>
      <c r="C113" s="17">
        <v>3170</v>
      </c>
      <c r="D113" s="18">
        <v>3267</v>
      </c>
      <c r="E113" s="19">
        <f t="shared" si="8"/>
        <v>97</v>
      </c>
      <c r="F113" s="20">
        <f t="shared" si="9"/>
        <v>3.0599369085173502</v>
      </c>
    </row>
    <row r="114" spans="1:6" s="4" customFormat="1" ht="15" customHeight="1" thickBot="1" x14ac:dyDescent="0.3">
      <c r="A114" s="16" t="s">
        <v>222</v>
      </c>
      <c r="B114" s="16" t="s">
        <v>223</v>
      </c>
      <c r="C114" s="17">
        <v>4240</v>
      </c>
      <c r="D114" s="18">
        <v>4273</v>
      </c>
      <c r="E114" s="19">
        <f t="shared" si="8"/>
        <v>33</v>
      </c>
      <c r="F114" s="20">
        <f t="shared" si="9"/>
        <v>0.77830188679245282</v>
      </c>
    </row>
    <row r="115" spans="1:6" s="4" customFormat="1" ht="15" customHeight="1" thickBot="1" x14ac:dyDescent="0.3">
      <c r="A115" s="16" t="s">
        <v>224</v>
      </c>
      <c r="B115" s="16" t="s">
        <v>225</v>
      </c>
      <c r="C115" s="17">
        <v>3429</v>
      </c>
      <c r="D115" s="18">
        <v>3291</v>
      </c>
      <c r="E115" s="19">
        <f t="shared" si="8"/>
        <v>-138</v>
      </c>
      <c r="F115" s="20">
        <f t="shared" si="9"/>
        <v>-4.0244969378827644</v>
      </c>
    </row>
    <row r="116" spans="1:6" s="4" customFormat="1" ht="15" customHeight="1" thickBot="1" x14ac:dyDescent="0.3">
      <c r="A116" s="16" t="s">
        <v>226</v>
      </c>
      <c r="B116" s="16" t="s">
        <v>227</v>
      </c>
      <c r="C116" s="17">
        <v>3435</v>
      </c>
      <c r="D116" s="18">
        <v>3577</v>
      </c>
      <c r="E116" s="19">
        <f t="shared" si="8"/>
        <v>142</v>
      </c>
      <c r="F116" s="20">
        <f t="shared" si="9"/>
        <v>4.1339155749636101</v>
      </c>
    </row>
    <row r="117" spans="1:6" s="4" customFormat="1" ht="15" customHeight="1" thickBot="1" x14ac:dyDescent="0.3">
      <c r="A117" s="16" t="s">
        <v>228</v>
      </c>
      <c r="B117" s="16" t="s">
        <v>229</v>
      </c>
      <c r="C117" s="17">
        <v>4236</v>
      </c>
      <c r="D117" s="18">
        <v>4548</v>
      </c>
      <c r="E117" s="19">
        <f t="shared" si="8"/>
        <v>312</v>
      </c>
      <c r="F117" s="20">
        <f t="shared" si="9"/>
        <v>7.3654390934844187</v>
      </c>
    </row>
    <row r="118" spans="1:6" s="4" customFormat="1" ht="15" customHeight="1" thickBot="1" x14ac:dyDescent="0.3">
      <c r="A118" s="16" t="s">
        <v>230</v>
      </c>
      <c r="B118" s="16" t="s">
        <v>231</v>
      </c>
      <c r="C118" s="17">
        <v>2010</v>
      </c>
      <c r="D118" s="18">
        <v>2034</v>
      </c>
      <c r="E118" s="19">
        <f t="shared" si="8"/>
        <v>24</v>
      </c>
      <c r="F118" s="20">
        <f t="shared" si="9"/>
        <v>1.1940298507462688</v>
      </c>
    </row>
    <row r="119" spans="1:6" s="4" customFormat="1" ht="15" customHeight="1" thickBot="1" x14ac:dyDescent="0.3">
      <c r="A119" s="16" t="s">
        <v>232</v>
      </c>
      <c r="B119" s="16" t="s">
        <v>233</v>
      </c>
      <c r="C119" s="17">
        <v>4605</v>
      </c>
      <c r="D119" s="18">
        <v>4675</v>
      </c>
      <c r="E119" s="19">
        <f t="shared" si="8"/>
        <v>70</v>
      </c>
      <c r="F119" s="20">
        <f t="shared" si="9"/>
        <v>1.5200868621064061</v>
      </c>
    </row>
    <row r="120" spans="1:6" s="4" customFormat="1" ht="15" customHeight="1" thickBot="1" x14ac:dyDescent="0.3">
      <c r="A120" s="16" t="s">
        <v>234</v>
      </c>
      <c r="B120" s="16" t="s">
        <v>235</v>
      </c>
      <c r="C120" s="17">
        <v>1794</v>
      </c>
      <c r="D120" s="18">
        <v>2409</v>
      </c>
      <c r="E120" s="19">
        <f t="shared" si="8"/>
        <v>615</v>
      </c>
      <c r="F120" s="20">
        <f t="shared" si="9"/>
        <v>34.280936454849495</v>
      </c>
    </row>
    <row r="121" spans="1:6" s="4" customFormat="1" ht="15" customHeight="1" thickBot="1" x14ac:dyDescent="0.3">
      <c r="A121" s="16" t="s">
        <v>236</v>
      </c>
      <c r="B121" s="16" t="s">
        <v>237</v>
      </c>
      <c r="C121" s="17">
        <v>2733</v>
      </c>
      <c r="D121" s="18">
        <v>2690</v>
      </c>
      <c r="E121" s="19">
        <f t="shared" si="8"/>
        <v>-43</v>
      </c>
      <c r="F121" s="20">
        <f t="shared" si="9"/>
        <v>-1.5733626051957557</v>
      </c>
    </row>
    <row r="122" spans="1:6" s="4" customFormat="1" ht="15" customHeight="1" thickBot="1" x14ac:dyDescent="0.3">
      <c r="A122" s="16" t="s">
        <v>238</v>
      </c>
      <c r="B122" s="16" t="s">
        <v>239</v>
      </c>
      <c r="C122" s="17">
        <v>5003</v>
      </c>
      <c r="D122" s="18">
        <v>4877</v>
      </c>
      <c r="E122" s="19">
        <f t="shared" si="8"/>
        <v>-126</v>
      </c>
      <c r="F122" s="20">
        <f t="shared" si="9"/>
        <v>-2.5184889066560063</v>
      </c>
    </row>
    <row r="123" spans="1:6" s="4" customFormat="1" ht="15" customHeight="1" thickBot="1" x14ac:dyDescent="0.3">
      <c r="A123" s="16" t="s">
        <v>240</v>
      </c>
      <c r="B123" s="16" t="s">
        <v>241</v>
      </c>
      <c r="C123" s="17">
        <v>3386</v>
      </c>
      <c r="D123" s="18">
        <v>3420</v>
      </c>
      <c r="E123" s="19">
        <f t="shared" si="8"/>
        <v>34</v>
      </c>
      <c r="F123" s="20">
        <f t="shared" si="9"/>
        <v>1.004134672179563</v>
      </c>
    </row>
    <row r="124" spans="1:6" s="4" customFormat="1" ht="15" customHeight="1" thickBot="1" x14ac:dyDescent="0.3">
      <c r="A124" s="16" t="s">
        <v>242</v>
      </c>
      <c r="B124" s="16" t="s">
        <v>243</v>
      </c>
      <c r="C124" s="17">
        <v>4184</v>
      </c>
      <c r="D124" s="18">
        <v>4810</v>
      </c>
      <c r="E124" s="19">
        <f t="shared" si="8"/>
        <v>626</v>
      </c>
      <c r="F124" s="20">
        <f t="shared" si="9"/>
        <v>14.961759082217974</v>
      </c>
    </row>
    <row r="125" spans="1:6" s="4" customFormat="1" ht="15" customHeight="1" thickBot="1" x14ac:dyDescent="0.3">
      <c r="A125" s="16" t="s">
        <v>244</v>
      </c>
      <c r="B125" s="16" t="s">
        <v>245</v>
      </c>
      <c r="C125" s="17">
        <v>2406</v>
      </c>
      <c r="D125" s="18">
        <v>2491</v>
      </c>
      <c r="E125" s="19">
        <f t="shared" si="8"/>
        <v>85</v>
      </c>
      <c r="F125" s="20">
        <f t="shared" si="9"/>
        <v>3.5328345802161265</v>
      </c>
    </row>
    <row r="126" spans="1:6" s="4" customFormat="1" ht="15" customHeight="1" thickBot="1" x14ac:dyDescent="0.3">
      <c r="A126" s="16" t="s">
        <v>246</v>
      </c>
      <c r="B126" s="16" t="s">
        <v>247</v>
      </c>
      <c r="C126" s="17">
        <v>3997</v>
      </c>
      <c r="D126" s="18">
        <v>4067</v>
      </c>
      <c r="E126" s="19">
        <f t="shared" si="8"/>
        <v>70</v>
      </c>
      <c r="F126" s="20">
        <f t="shared" si="9"/>
        <v>1.7513134851138354</v>
      </c>
    </row>
    <row r="127" spans="1:6" s="4" customFormat="1" ht="15" customHeight="1" thickBot="1" x14ac:dyDescent="0.3">
      <c r="A127" s="16" t="s">
        <v>248</v>
      </c>
      <c r="B127" s="16" t="s">
        <v>249</v>
      </c>
      <c r="C127" s="17">
        <v>2835</v>
      </c>
      <c r="D127" s="18">
        <v>2828</v>
      </c>
      <c r="E127" s="19">
        <f t="shared" si="8"/>
        <v>-7</v>
      </c>
      <c r="F127" s="20">
        <f t="shared" si="9"/>
        <v>-0.24691358024691357</v>
      </c>
    </row>
    <row r="128" spans="1:6" s="4" customFormat="1" ht="15" customHeight="1" thickBot="1" x14ac:dyDescent="0.3">
      <c r="A128" s="16" t="s">
        <v>250</v>
      </c>
      <c r="B128" s="16" t="s">
        <v>251</v>
      </c>
      <c r="C128" s="17">
        <v>2804</v>
      </c>
      <c r="D128" s="18">
        <v>2889</v>
      </c>
      <c r="E128" s="19">
        <f t="shared" si="8"/>
        <v>85</v>
      </c>
      <c r="F128" s="20">
        <f t="shared" si="9"/>
        <v>3.0313837375178316</v>
      </c>
    </row>
    <row r="129" spans="1:6" s="4" customFormat="1" ht="15" customHeight="1" thickBot="1" x14ac:dyDescent="0.3">
      <c r="A129" s="16" t="s">
        <v>252</v>
      </c>
      <c r="B129" s="16" t="s">
        <v>253</v>
      </c>
      <c r="C129" s="17">
        <v>3180</v>
      </c>
      <c r="D129" s="18">
        <v>3243</v>
      </c>
      <c r="E129" s="19">
        <f t="shared" si="8"/>
        <v>63</v>
      </c>
      <c r="F129" s="20">
        <f t="shared" si="9"/>
        <v>1.9811320754716981</v>
      </c>
    </row>
    <row r="130" spans="1:6" s="4" customFormat="1" ht="15" customHeight="1" thickBot="1" x14ac:dyDescent="0.3">
      <c r="A130" s="16" t="s">
        <v>254</v>
      </c>
      <c r="B130" s="16" t="s">
        <v>255</v>
      </c>
      <c r="C130" s="17">
        <v>3494</v>
      </c>
      <c r="D130" s="18">
        <v>3470</v>
      </c>
      <c r="E130" s="19">
        <f t="shared" si="8"/>
        <v>-24</v>
      </c>
      <c r="F130" s="20">
        <f t="shared" si="9"/>
        <v>-0.68689181453921011</v>
      </c>
    </row>
    <row r="131" spans="1:6" s="4" customFormat="1" ht="15" customHeight="1" thickBot="1" x14ac:dyDescent="0.3">
      <c r="A131" s="16" t="s">
        <v>256</v>
      </c>
      <c r="B131" s="16" t="s">
        <v>257</v>
      </c>
      <c r="C131" s="17">
        <v>5146</v>
      </c>
      <c r="D131" s="18">
        <v>5770</v>
      </c>
      <c r="E131" s="19">
        <f t="shared" si="8"/>
        <v>624</v>
      </c>
      <c r="F131" s="20">
        <f t="shared" si="9"/>
        <v>12.125923047026816</v>
      </c>
    </row>
    <row r="132" spans="1:6" s="4" customFormat="1" ht="15" customHeight="1" thickBot="1" x14ac:dyDescent="0.3">
      <c r="A132" s="16" t="s">
        <v>258</v>
      </c>
      <c r="B132" s="16" t="s">
        <v>259</v>
      </c>
      <c r="C132" s="17">
        <v>5277</v>
      </c>
      <c r="D132" s="18">
        <v>5089</v>
      </c>
      <c r="E132" s="19">
        <f t="shared" si="8"/>
        <v>-188</v>
      </c>
      <c r="F132" s="20">
        <f t="shared" si="9"/>
        <v>-3.5626302823574001</v>
      </c>
    </row>
    <row r="133" spans="1:6" s="4" customFormat="1" ht="15" customHeight="1" thickBot="1" x14ac:dyDescent="0.3">
      <c r="A133" s="16" t="s">
        <v>260</v>
      </c>
      <c r="B133" s="16" t="s">
        <v>261</v>
      </c>
      <c r="C133" s="17">
        <v>3445</v>
      </c>
      <c r="D133" s="18">
        <v>3254</v>
      </c>
      <c r="E133" s="19">
        <f t="shared" si="8"/>
        <v>-191</v>
      </c>
      <c r="F133" s="20">
        <f t="shared" si="9"/>
        <v>-5.5442670537010157</v>
      </c>
    </row>
    <row r="134" spans="1:6" s="4" customFormat="1" ht="15" customHeight="1" thickBot="1" x14ac:dyDescent="0.3">
      <c r="A134" s="16" t="s">
        <v>262</v>
      </c>
      <c r="B134" s="16" t="s">
        <v>263</v>
      </c>
      <c r="C134" s="17">
        <v>4548</v>
      </c>
      <c r="D134" s="18">
        <v>4746</v>
      </c>
      <c r="E134" s="19">
        <f t="shared" si="8"/>
        <v>198</v>
      </c>
      <c r="F134" s="20">
        <f t="shared" si="9"/>
        <v>4.3535620052770447</v>
      </c>
    </row>
    <row r="135" spans="1:6" s="4" customFormat="1" ht="15" customHeight="1" thickBot="1" x14ac:dyDescent="0.3">
      <c r="A135" s="16" t="s">
        <v>264</v>
      </c>
      <c r="B135" s="16" t="s">
        <v>265</v>
      </c>
      <c r="C135" s="17">
        <v>1488</v>
      </c>
      <c r="D135" s="18">
        <v>1975</v>
      </c>
      <c r="E135" s="19">
        <f t="shared" si="8"/>
        <v>487</v>
      </c>
      <c r="F135" s="20">
        <f t="shared" si="9"/>
        <v>32.728494623655912</v>
      </c>
    </row>
    <row r="136" spans="1:6" s="4" customFormat="1" ht="15" customHeight="1" thickBot="1" x14ac:dyDescent="0.3">
      <c r="A136" s="16" t="s">
        <v>266</v>
      </c>
      <c r="B136" s="16" t="s">
        <v>267</v>
      </c>
      <c r="C136" s="17">
        <v>2310</v>
      </c>
      <c r="D136" s="18">
        <v>2424</v>
      </c>
      <c r="E136" s="19">
        <f t="shared" si="8"/>
        <v>114</v>
      </c>
      <c r="F136" s="20">
        <f t="shared" si="9"/>
        <v>4.9350649350649354</v>
      </c>
    </row>
    <row r="137" spans="1:6" s="4" customFormat="1" ht="15" customHeight="1" thickBot="1" x14ac:dyDescent="0.3">
      <c r="A137" s="16" t="s">
        <v>268</v>
      </c>
      <c r="B137" s="16" t="s">
        <v>269</v>
      </c>
      <c r="C137" s="17">
        <v>2661</v>
      </c>
      <c r="D137" s="18">
        <v>2829</v>
      </c>
      <c r="E137" s="19">
        <f t="shared" ref="E137:E168" si="10">D137-C137</f>
        <v>168</v>
      </c>
      <c r="F137" s="20">
        <f t="shared" ref="F137:F168" si="11">E137/C137*100</f>
        <v>6.3134160090191651</v>
      </c>
    </row>
    <row r="138" spans="1:6" s="4" customFormat="1" ht="15" customHeight="1" thickBot="1" x14ac:dyDescent="0.3">
      <c r="A138" s="16" t="s">
        <v>270</v>
      </c>
      <c r="B138" s="16" t="s">
        <v>271</v>
      </c>
      <c r="C138" s="17">
        <v>2981</v>
      </c>
      <c r="D138" s="18">
        <v>3146</v>
      </c>
      <c r="E138" s="19">
        <f t="shared" si="10"/>
        <v>165</v>
      </c>
      <c r="F138" s="20">
        <f t="shared" si="11"/>
        <v>5.5350553505535052</v>
      </c>
    </row>
    <row r="139" spans="1:6" s="4" customFormat="1" ht="15" customHeight="1" thickBot="1" x14ac:dyDescent="0.3">
      <c r="A139" s="16" t="s">
        <v>272</v>
      </c>
      <c r="B139" s="16" t="s">
        <v>273</v>
      </c>
      <c r="C139" s="17">
        <v>2853</v>
      </c>
      <c r="D139" s="18">
        <v>3397</v>
      </c>
      <c r="E139" s="19">
        <f t="shared" si="10"/>
        <v>544</v>
      </c>
      <c r="F139" s="20">
        <f t="shared" si="11"/>
        <v>19.067648089730106</v>
      </c>
    </row>
    <row r="140" spans="1:6" s="4" customFormat="1" ht="15" customHeight="1" thickBot="1" x14ac:dyDescent="0.3">
      <c r="A140" s="16" t="s">
        <v>274</v>
      </c>
      <c r="B140" s="16" t="s">
        <v>275</v>
      </c>
      <c r="C140" s="17">
        <v>3944</v>
      </c>
      <c r="D140" s="18">
        <v>4334</v>
      </c>
      <c r="E140" s="19">
        <f t="shared" si="10"/>
        <v>390</v>
      </c>
      <c r="F140" s="20">
        <f t="shared" si="11"/>
        <v>9.8884381338742386</v>
      </c>
    </row>
    <row r="141" spans="1:6" s="4" customFormat="1" ht="15" customHeight="1" thickBot="1" x14ac:dyDescent="0.3">
      <c r="A141" s="16" t="s">
        <v>276</v>
      </c>
      <c r="B141" s="16" t="s">
        <v>277</v>
      </c>
      <c r="C141" s="17">
        <v>6133</v>
      </c>
      <c r="D141" s="18">
        <v>6232</v>
      </c>
      <c r="E141" s="19">
        <f t="shared" si="10"/>
        <v>99</v>
      </c>
      <c r="F141" s="20">
        <f t="shared" si="11"/>
        <v>1.6142181640306539</v>
      </c>
    </row>
    <row r="142" spans="1:6" s="4" customFormat="1" ht="15" customHeight="1" thickBot="1" x14ac:dyDescent="0.3">
      <c r="A142" s="16" t="s">
        <v>278</v>
      </c>
      <c r="B142" s="16" t="s">
        <v>279</v>
      </c>
      <c r="C142" s="17">
        <v>4764</v>
      </c>
      <c r="D142" s="18">
        <v>4789</v>
      </c>
      <c r="E142" s="19">
        <f t="shared" si="10"/>
        <v>25</v>
      </c>
      <c r="F142" s="20">
        <f t="shared" si="11"/>
        <v>0.5247691015952981</v>
      </c>
    </row>
    <row r="143" spans="1:6" s="4" customFormat="1" ht="15" customHeight="1" thickBot="1" x14ac:dyDescent="0.3">
      <c r="A143" s="16" t="s">
        <v>280</v>
      </c>
      <c r="B143" s="16" t="s">
        <v>281</v>
      </c>
      <c r="C143" s="17">
        <v>4512</v>
      </c>
      <c r="D143" s="18">
        <v>4452</v>
      </c>
      <c r="E143" s="19">
        <f t="shared" si="10"/>
        <v>-60</v>
      </c>
      <c r="F143" s="20">
        <f t="shared" si="11"/>
        <v>-1.3297872340425532</v>
      </c>
    </row>
    <row r="144" spans="1:6" s="4" customFormat="1" ht="15" customHeight="1" thickBot="1" x14ac:dyDescent="0.3">
      <c r="A144" s="16" t="s">
        <v>282</v>
      </c>
      <c r="B144" s="16" t="s">
        <v>283</v>
      </c>
      <c r="C144" s="17">
        <v>2618</v>
      </c>
      <c r="D144" s="18">
        <v>3182</v>
      </c>
      <c r="E144" s="19">
        <f t="shared" si="10"/>
        <v>564</v>
      </c>
      <c r="F144" s="20">
        <f t="shared" si="11"/>
        <v>21.543162719633308</v>
      </c>
    </row>
    <row r="145" spans="1:6" s="4" customFormat="1" ht="15" customHeight="1" thickBot="1" x14ac:dyDescent="0.3">
      <c r="A145" s="16" t="s">
        <v>284</v>
      </c>
      <c r="B145" s="16" t="s">
        <v>285</v>
      </c>
      <c r="C145" s="17">
        <v>4497</v>
      </c>
      <c r="D145" s="18">
        <v>4506</v>
      </c>
      <c r="E145" s="19">
        <f t="shared" si="10"/>
        <v>9</v>
      </c>
      <c r="F145" s="20">
        <f t="shared" si="11"/>
        <v>0.20013342228152103</v>
      </c>
    </row>
    <row r="146" spans="1:6" s="4" customFormat="1" ht="15" customHeight="1" thickBot="1" x14ac:dyDescent="0.3">
      <c r="A146" s="16" t="s">
        <v>286</v>
      </c>
      <c r="B146" s="16" t="s">
        <v>287</v>
      </c>
      <c r="C146" s="17">
        <v>5510</v>
      </c>
      <c r="D146" s="18">
        <v>5826</v>
      </c>
      <c r="E146" s="19">
        <f t="shared" si="10"/>
        <v>316</v>
      </c>
      <c r="F146" s="20">
        <f t="shared" si="11"/>
        <v>5.7350272232304897</v>
      </c>
    </row>
    <row r="147" spans="1:6" s="4" customFormat="1" ht="15" customHeight="1" thickBot="1" x14ac:dyDescent="0.3">
      <c r="A147" s="16" t="s">
        <v>288</v>
      </c>
      <c r="B147" s="16" t="s">
        <v>289</v>
      </c>
      <c r="C147" s="17">
        <v>4712</v>
      </c>
      <c r="D147" s="18">
        <v>5032</v>
      </c>
      <c r="E147" s="19">
        <f t="shared" si="10"/>
        <v>320</v>
      </c>
      <c r="F147" s="20">
        <f t="shared" si="11"/>
        <v>6.7911714770797964</v>
      </c>
    </row>
    <row r="148" spans="1:6" s="4" customFormat="1" ht="15" customHeight="1" thickBot="1" x14ac:dyDescent="0.3">
      <c r="A148" s="16" t="s">
        <v>290</v>
      </c>
      <c r="B148" s="16" t="s">
        <v>291</v>
      </c>
      <c r="C148" s="17">
        <v>2398</v>
      </c>
      <c r="D148" s="18">
        <v>2392</v>
      </c>
      <c r="E148" s="19">
        <f t="shared" si="10"/>
        <v>-6</v>
      </c>
      <c r="F148" s="20">
        <f t="shared" si="11"/>
        <v>-0.25020850708924103</v>
      </c>
    </row>
    <row r="149" spans="1:6" s="4" customFormat="1" ht="15" customHeight="1" thickBot="1" x14ac:dyDescent="0.3">
      <c r="A149" s="16" t="s">
        <v>292</v>
      </c>
      <c r="B149" s="16" t="s">
        <v>293</v>
      </c>
      <c r="C149" s="17">
        <v>3242</v>
      </c>
      <c r="D149" s="18">
        <v>4565</v>
      </c>
      <c r="E149" s="19">
        <f t="shared" si="10"/>
        <v>1323</v>
      </c>
      <c r="F149" s="20">
        <f t="shared" si="11"/>
        <v>40.808143121529923</v>
      </c>
    </row>
    <row r="150" spans="1:6" s="4" customFormat="1" ht="15" customHeight="1" thickBot="1" x14ac:dyDescent="0.3">
      <c r="A150" s="16" t="s">
        <v>294</v>
      </c>
      <c r="B150" s="16" t="s">
        <v>295</v>
      </c>
      <c r="C150" s="17">
        <v>5571</v>
      </c>
      <c r="D150" s="18">
        <v>6242</v>
      </c>
      <c r="E150" s="19">
        <f t="shared" si="10"/>
        <v>671</v>
      </c>
      <c r="F150" s="20">
        <f t="shared" si="11"/>
        <v>12.044516244839347</v>
      </c>
    </row>
    <row r="151" spans="1:6" s="4" customFormat="1" ht="15" customHeight="1" thickBot="1" x14ac:dyDescent="0.3">
      <c r="A151" s="16" t="s">
        <v>296</v>
      </c>
      <c r="B151" s="16" t="s">
        <v>297</v>
      </c>
      <c r="C151" s="17">
        <v>3595</v>
      </c>
      <c r="D151" s="18">
        <v>3865</v>
      </c>
      <c r="E151" s="19">
        <f t="shared" si="10"/>
        <v>270</v>
      </c>
      <c r="F151" s="20">
        <f t="shared" si="11"/>
        <v>7.5104311543810853</v>
      </c>
    </row>
    <row r="152" spans="1:6" s="4" customFormat="1" ht="15" customHeight="1" thickBot="1" x14ac:dyDescent="0.3">
      <c r="A152" s="16" t="s">
        <v>298</v>
      </c>
      <c r="B152" s="16" t="s">
        <v>299</v>
      </c>
      <c r="C152" s="17">
        <v>4486</v>
      </c>
      <c r="D152" s="18">
        <v>4345</v>
      </c>
      <c r="E152" s="19">
        <f t="shared" si="10"/>
        <v>-141</v>
      </c>
      <c r="F152" s="20">
        <f t="shared" si="11"/>
        <v>-3.1431119037004009</v>
      </c>
    </row>
    <row r="153" spans="1:6" s="4" customFormat="1" ht="15" customHeight="1" thickBot="1" x14ac:dyDescent="0.3">
      <c r="A153" s="16" t="s">
        <v>300</v>
      </c>
      <c r="B153" s="16" t="s">
        <v>301</v>
      </c>
      <c r="C153" s="17">
        <v>3161</v>
      </c>
      <c r="D153" s="18">
        <v>3575</v>
      </c>
      <c r="E153" s="19">
        <f t="shared" si="10"/>
        <v>414</v>
      </c>
      <c r="F153" s="20">
        <f t="shared" si="11"/>
        <v>13.097121164188547</v>
      </c>
    </row>
    <row r="154" spans="1:6" s="4" customFormat="1" ht="15" customHeight="1" thickBot="1" x14ac:dyDescent="0.3">
      <c r="A154" s="16" t="s">
        <v>302</v>
      </c>
      <c r="B154" s="16" t="s">
        <v>303</v>
      </c>
      <c r="C154" s="17">
        <v>3038</v>
      </c>
      <c r="D154" s="18">
        <v>4842</v>
      </c>
      <c r="E154" s="19">
        <f t="shared" si="10"/>
        <v>1804</v>
      </c>
      <c r="F154" s="20">
        <f t="shared" si="11"/>
        <v>59.381171823568138</v>
      </c>
    </row>
    <row r="155" spans="1:6" s="4" customFormat="1" ht="15" customHeight="1" thickBot="1" x14ac:dyDescent="0.3">
      <c r="A155" s="16" t="s">
        <v>304</v>
      </c>
      <c r="B155" s="16" t="s">
        <v>305</v>
      </c>
      <c r="C155" s="17">
        <v>2169</v>
      </c>
      <c r="D155" s="18">
        <v>3407</v>
      </c>
      <c r="E155" s="19">
        <f t="shared" si="10"/>
        <v>1238</v>
      </c>
      <c r="F155" s="20">
        <f t="shared" si="11"/>
        <v>57.076994006454584</v>
      </c>
    </row>
    <row r="156" spans="1:6" s="4" customFormat="1" ht="15" customHeight="1" thickBot="1" x14ac:dyDescent="0.3">
      <c r="A156" s="16" t="s">
        <v>306</v>
      </c>
      <c r="B156" s="16" t="s">
        <v>307</v>
      </c>
      <c r="C156" s="17">
        <v>2479</v>
      </c>
      <c r="D156" s="18">
        <v>2735</v>
      </c>
      <c r="E156" s="19">
        <f t="shared" si="10"/>
        <v>256</v>
      </c>
      <c r="F156" s="20">
        <f t="shared" si="11"/>
        <v>10.326744655102864</v>
      </c>
    </row>
    <row r="157" spans="1:6" s="4" customFormat="1" ht="15" customHeight="1" thickBot="1" x14ac:dyDescent="0.3">
      <c r="A157" s="16" t="s">
        <v>308</v>
      </c>
      <c r="B157" s="16" t="s">
        <v>309</v>
      </c>
      <c r="C157" s="17">
        <v>3734</v>
      </c>
      <c r="D157" s="18">
        <v>7388</v>
      </c>
      <c r="E157" s="19">
        <f t="shared" si="10"/>
        <v>3654</v>
      </c>
      <c r="F157" s="20">
        <f t="shared" si="11"/>
        <v>97.857525441885372</v>
      </c>
    </row>
    <row r="158" spans="1:6" s="4" customFormat="1" ht="15" customHeight="1" thickBot="1" x14ac:dyDescent="0.3">
      <c r="A158" s="16" t="s">
        <v>310</v>
      </c>
      <c r="B158" s="16" t="s">
        <v>311</v>
      </c>
      <c r="C158" s="17">
        <v>4654</v>
      </c>
      <c r="D158" s="18">
        <v>10618</v>
      </c>
      <c r="E158" s="19">
        <f t="shared" si="10"/>
        <v>5964</v>
      </c>
      <c r="F158" s="20">
        <f t="shared" si="11"/>
        <v>128.14782982380748</v>
      </c>
    </row>
    <row r="159" spans="1:6" s="4" customFormat="1" ht="15" customHeight="1" thickBot="1" x14ac:dyDescent="0.3">
      <c r="A159" s="16" t="s">
        <v>312</v>
      </c>
      <c r="B159" s="16" t="s">
        <v>313</v>
      </c>
      <c r="C159" s="17">
        <v>5662</v>
      </c>
      <c r="D159" s="18">
        <v>10603</v>
      </c>
      <c r="E159" s="19">
        <f t="shared" si="10"/>
        <v>4941</v>
      </c>
      <c r="F159" s="20">
        <f t="shared" si="11"/>
        <v>87.265983751324612</v>
      </c>
    </row>
    <row r="160" spans="1:6" s="4" customFormat="1" ht="15" customHeight="1" thickBot="1" x14ac:dyDescent="0.3">
      <c r="A160" s="16" t="s">
        <v>314</v>
      </c>
      <c r="B160" s="16" t="s">
        <v>315</v>
      </c>
      <c r="C160" s="17">
        <v>4828</v>
      </c>
      <c r="D160" s="18">
        <v>7341</v>
      </c>
      <c r="E160" s="19">
        <f t="shared" si="10"/>
        <v>2513</v>
      </c>
      <c r="F160" s="20">
        <f t="shared" si="11"/>
        <v>52.050538525269261</v>
      </c>
    </row>
    <row r="161" spans="1:6" s="4" customFormat="1" ht="15" customHeight="1" thickBot="1" x14ac:dyDescent="0.3">
      <c r="A161" s="16" t="s">
        <v>316</v>
      </c>
      <c r="B161" s="16" t="s">
        <v>317</v>
      </c>
      <c r="C161" s="17">
        <v>3258</v>
      </c>
      <c r="D161" s="18">
        <v>4448</v>
      </c>
      <c r="E161" s="19">
        <f t="shared" si="10"/>
        <v>1190</v>
      </c>
      <c r="F161" s="20">
        <f t="shared" si="11"/>
        <v>36.525475751995089</v>
      </c>
    </row>
    <row r="162" spans="1:6" s="4" customFormat="1" ht="15" customHeight="1" thickBot="1" x14ac:dyDescent="0.3">
      <c r="A162" s="16" t="s">
        <v>318</v>
      </c>
      <c r="B162" s="16" t="s">
        <v>319</v>
      </c>
      <c r="C162" s="17">
        <v>3618</v>
      </c>
      <c r="D162" s="18">
        <v>5331</v>
      </c>
      <c r="E162" s="19">
        <f t="shared" si="10"/>
        <v>1713</v>
      </c>
      <c r="F162" s="20">
        <f t="shared" si="11"/>
        <v>47.346600331674956</v>
      </c>
    </row>
    <row r="163" spans="1:6" s="4" customFormat="1" ht="15" customHeight="1" thickBot="1" x14ac:dyDescent="0.3">
      <c r="A163" s="16" t="s">
        <v>320</v>
      </c>
      <c r="B163" s="16" t="s">
        <v>321</v>
      </c>
      <c r="C163" s="17">
        <v>3043</v>
      </c>
      <c r="D163" s="18">
        <v>4727</v>
      </c>
      <c r="E163" s="19">
        <f t="shared" si="10"/>
        <v>1684</v>
      </c>
      <c r="F163" s="20">
        <f t="shared" si="11"/>
        <v>55.340124876766353</v>
      </c>
    </row>
    <row r="164" spans="1:6" s="4" customFormat="1" ht="15" customHeight="1" x14ac:dyDescent="0.25">
      <c r="A164" s="21" t="s">
        <v>322</v>
      </c>
      <c r="B164" s="21" t="s">
        <v>323</v>
      </c>
      <c r="C164" s="22">
        <v>4340</v>
      </c>
      <c r="D164" s="23">
        <v>7409</v>
      </c>
      <c r="E164" s="24">
        <f t="shared" si="10"/>
        <v>3069</v>
      </c>
      <c r="F164" s="25">
        <f t="shared" si="11"/>
        <v>70.714285714285722</v>
      </c>
    </row>
  </sheetData>
  <mergeCells count="2">
    <mergeCell ref="C6:D6"/>
    <mergeCell ref="E6:F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4BBF-2684-4B1D-B7A4-468D590174F7}">
  <dimension ref="A1:F164"/>
  <sheetViews>
    <sheetView workbookViewId="0">
      <pane ySplit="8" topLeftCell="A9" activePane="bottomLeft" state="frozen"/>
      <selection pane="bottomLeft" activeCell="H3" sqref="H3"/>
    </sheetView>
  </sheetViews>
  <sheetFormatPr defaultRowHeight="13.8" x14ac:dyDescent="0.25"/>
  <cols>
    <col min="1" max="1" width="21.69921875" bestFit="1" customWidth="1"/>
    <col min="2" max="2" width="17.19921875" customWidth="1"/>
    <col min="6" max="6" width="9.29687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s="4" customFormat="1" ht="15" customHeight="1" thickBot="1" x14ac:dyDescent="0.3">
      <c r="A6" s="3"/>
      <c r="B6" s="3"/>
      <c r="C6" s="31" t="s">
        <v>4</v>
      </c>
      <c r="D6" s="32"/>
      <c r="E6" s="33" t="s">
        <v>5</v>
      </c>
      <c r="F6" s="33"/>
    </row>
    <row r="7" spans="1:6" s="4" customFormat="1" ht="15" customHeight="1" thickBot="1" x14ac:dyDescent="0.3">
      <c r="A7" s="5" t="s">
        <v>6</v>
      </c>
      <c r="B7" s="6" t="s">
        <v>7</v>
      </c>
      <c r="C7" s="7">
        <v>2010</v>
      </c>
      <c r="D7" s="8">
        <v>2020</v>
      </c>
      <c r="E7" s="9" t="s">
        <v>8</v>
      </c>
      <c r="F7" s="9" t="s">
        <v>9</v>
      </c>
    </row>
    <row r="8" spans="1:6" s="15" customFormat="1" ht="15" customHeight="1" thickBot="1" x14ac:dyDescent="0.3">
      <c r="A8" s="10" t="s">
        <v>10</v>
      </c>
      <c r="B8" s="10" t="s">
        <v>11</v>
      </c>
      <c r="C8" s="11">
        <v>517110</v>
      </c>
      <c r="D8" s="12">
        <v>584526</v>
      </c>
      <c r="E8" s="13">
        <f t="shared" ref="E8:E71" si="0">D8-C8</f>
        <v>67416</v>
      </c>
      <c r="F8" s="14">
        <f t="shared" ref="F8:F71" si="1">E8/C8*100</f>
        <v>13.0370714161397</v>
      </c>
    </row>
    <row r="9" spans="1:6" s="4" customFormat="1" ht="15" customHeight="1" thickBot="1" x14ac:dyDescent="0.3">
      <c r="A9" s="16" t="s">
        <v>202</v>
      </c>
      <c r="B9" s="16" t="s">
        <v>203</v>
      </c>
      <c r="C9" s="17">
        <v>3885</v>
      </c>
      <c r="D9" s="18">
        <v>9594</v>
      </c>
      <c r="E9" s="19">
        <f t="shared" si="0"/>
        <v>5709</v>
      </c>
      <c r="F9" s="26">
        <f t="shared" si="1"/>
        <v>146.94980694980694</v>
      </c>
    </row>
    <row r="10" spans="1:6" s="4" customFormat="1" ht="15" customHeight="1" thickBot="1" x14ac:dyDescent="0.3">
      <c r="A10" s="16" t="s">
        <v>310</v>
      </c>
      <c r="B10" s="16" t="s">
        <v>311</v>
      </c>
      <c r="C10" s="17">
        <v>4654</v>
      </c>
      <c r="D10" s="18">
        <v>10618</v>
      </c>
      <c r="E10" s="19">
        <f t="shared" si="0"/>
        <v>5964</v>
      </c>
      <c r="F10" s="26">
        <f t="shared" si="1"/>
        <v>128.14782982380748</v>
      </c>
    </row>
    <row r="11" spans="1:6" s="4" customFormat="1" ht="15" customHeight="1" thickBot="1" x14ac:dyDescent="0.3">
      <c r="A11" s="16" t="s">
        <v>308</v>
      </c>
      <c r="B11" s="16" t="s">
        <v>309</v>
      </c>
      <c r="C11" s="17">
        <v>3734</v>
      </c>
      <c r="D11" s="18">
        <v>7388</v>
      </c>
      <c r="E11" s="19">
        <f t="shared" si="0"/>
        <v>3654</v>
      </c>
      <c r="F11" s="26">
        <f t="shared" si="1"/>
        <v>97.857525441885372</v>
      </c>
    </row>
    <row r="12" spans="1:6" s="4" customFormat="1" ht="15" customHeight="1" thickBot="1" x14ac:dyDescent="0.3">
      <c r="A12" s="16" t="s">
        <v>312</v>
      </c>
      <c r="B12" s="16" t="s">
        <v>313</v>
      </c>
      <c r="C12" s="17">
        <v>5662</v>
      </c>
      <c r="D12" s="18">
        <v>10603</v>
      </c>
      <c r="E12" s="19">
        <f t="shared" si="0"/>
        <v>4941</v>
      </c>
      <c r="F12" s="26">
        <f t="shared" si="1"/>
        <v>87.265983751324612</v>
      </c>
    </row>
    <row r="13" spans="1:6" s="4" customFormat="1" ht="15" customHeight="1" thickBot="1" x14ac:dyDescent="0.3">
      <c r="A13" s="16" t="s">
        <v>322</v>
      </c>
      <c r="B13" s="16" t="s">
        <v>323</v>
      </c>
      <c r="C13" s="17">
        <v>4340</v>
      </c>
      <c r="D13" s="18">
        <v>7409</v>
      </c>
      <c r="E13" s="19">
        <f t="shared" si="0"/>
        <v>3069</v>
      </c>
      <c r="F13" s="26">
        <f t="shared" si="1"/>
        <v>70.714285714285722</v>
      </c>
    </row>
    <row r="14" spans="1:6" s="4" customFormat="1" ht="15" customHeight="1" thickBot="1" x14ac:dyDescent="0.3">
      <c r="A14" s="16" t="s">
        <v>196</v>
      </c>
      <c r="B14" s="16" t="s">
        <v>197</v>
      </c>
      <c r="C14" s="17">
        <v>3317</v>
      </c>
      <c r="D14" s="18">
        <v>5587</v>
      </c>
      <c r="E14" s="19">
        <f t="shared" si="0"/>
        <v>2270</v>
      </c>
      <c r="F14" s="26">
        <f t="shared" si="1"/>
        <v>68.435333132348504</v>
      </c>
    </row>
    <row r="15" spans="1:6" s="4" customFormat="1" ht="15" customHeight="1" thickBot="1" x14ac:dyDescent="0.3">
      <c r="A15" s="16" t="s">
        <v>194</v>
      </c>
      <c r="B15" s="16" t="s">
        <v>195</v>
      </c>
      <c r="C15" s="17">
        <v>3061</v>
      </c>
      <c r="D15" s="18">
        <v>4932</v>
      </c>
      <c r="E15" s="19">
        <f t="shared" si="0"/>
        <v>1871</v>
      </c>
      <c r="F15" s="26">
        <f t="shared" si="1"/>
        <v>61.123815746488077</v>
      </c>
    </row>
    <row r="16" spans="1:6" s="4" customFormat="1" ht="15" customHeight="1" thickBot="1" x14ac:dyDescent="0.3">
      <c r="A16" s="16" t="s">
        <v>34</v>
      </c>
      <c r="B16" s="16" t="s">
        <v>35</v>
      </c>
      <c r="C16" s="17">
        <v>1178</v>
      </c>
      <c r="D16" s="18">
        <v>1888</v>
      </c>
      <c r="E16" s="19">
        <f t="shared" si="0"/>
        <v>710</v>
      </c>
      <c r="F16" s="26">
        <f t="shared" si="1"/>
        <v>60.271646859083191</v>
      </c>
    </row>
    <row r="17" spans="1:6" s="4" customFormat="1" ht="15" customHeight="1" thickBot="1" x14ac:dyDescent="0.3">
      <c r="A17" s="16" t="s">
        <v>302</v>
      </c>
      <c r="B17" s="16" t="s">
        <v>303</v>
      </c>
      <c r="C17" s="17">
        <v>3038</v>
      </c>
      <c r="D17" s="18">
        <v>4842</v>
      </c>
      <c r="E17" s="19">
        <f t="shared" si="0"/>
        <v>1804</v>
      </c>
      <c r="F17" s="26">
        <f t="shared" si="1"/>
        <v>59.381171823568138</v>
      </c>
    </row>
    <row r="18" spans="1:6" s="4" customFormat="1" ht="15" customHeight="1" thickBot="1" x14ac:dyDescent="0.3">
      <c r="A18" s="16" t="s">
        <v>304</v>
      </c>
      <c r="B18" s="16" t="s">
        <v>305</v>
      </c>
      <c r="C18" s="17">
        <v>2169</v>
      </c>
      <c r="D18" s="18">
        <v>3407</v>
      </c>
      <c r="E18" s="19">
        <f t="shared" si="0"/>
        <v>1238</v>
      </c>
      <c r="F18" s="26">
        <f t="shared" si="1"/>
        <v>57.076994006454584</v>
      </c>
    </row>
    <row r="19" spans="1:6" s="4" customFormat="1" ht="15" customHeight="1" thickBot="1" x14ac:dyDescent="0.3">
      <c r="A19" s="16" t="s">
        <v>320</v>
      </c>
      <c r="B19" s="16" t="s">
        <v>321</v>
      </c>
      <c r="C19" s="17">
        <v>3043</v>
      </c>
      <c r="D19" s="18">
        <v>4727</v>
      </c>
      <c r="E19" s="19">
        <f t="shared" si="0"/>
        <v>1684</v>
      </c>
      <c r="F19" s="26">
        <f t="shared" si="1"/>
        <v>55.340124876766353</v>
      </c>
    </row>
    <row r="20" spans="1:6" s="4" customFormat="1" ht="15" customHeight="1" thickBot="1" x14ac:dyDescent="0.3">
      <c r="A20" s="16" t="s">
        <v>314</v>
      </c>
      <c r="B20" s="16" t="s">
        <v>315</v>
      </c>
      <c r="C20" s="17">
        <v>4828</v>
      </c>
      <c r="D20" s="18">
        <v>7341</v>
      </c>
      <c r="E20" s="19">
        <f t="shared" si="0"/>
        <v>2513</v>
      </c>
      <c r="F20" s="26">
        <f t="shared" si="1"/>
        <v>52.050538525269261</v>
      </c>
    </row>
    <row r="21" spans="1:6" s="4" customFormat="1" ht="15" customHeight="1" thickBot="1" x14ac:dyDescent="0.3">
      <c r="A21" s="16" t="s">
        <v>30</v>
      </c>
      <c r="B21" s="16" t="s">
        <v>31</v>
      </c>
      <c r="C21" s="17">
        <v>2577</v>
      </c>
      <c r="D21" s="18">
        <v>3800</v>
      </c>
      <c r="E21" s="19">
        <f t="shared" si="0"/>
        <v>1223</v>
      </c>
      <c r="F21" s="26">
        <f t="shared" si="1"/>
        <v>47.458284827318586</v>
      </c>
    </row>
    <row r="22" spans="1:6" s="4" customFormat="1" ht="15" customHeight="1" thickBot="1" x14ac:dyDescent="0.3">
      <c r="A22" s="16" t="s">
        <v>318</v>
      </c>
      <c r="B22" s="16" t="s">
        <v>319</v>
      </c>
      <c r="C22" s="17">
        <v>3618</v>
      </c>
      <c r="D22" s="18">
        <v>5331</v>
      </c>
      <c r="E22" s="19">
        <f t="shared" si="0"/>
        <v>1713</v>
      </c>
      <c r="F22" s="26">
        <f t="shared" si="1"/>
        <v>47.346600331674956</v>
      </c>
    </row>
    <row r="23" spans="1:6" s="4" customFormat="1" ht="15" customHeight="1" thickBot="1" x14ac:dyDescent="0.3">
      <c r="A23" s="16" t="s">
        <v>18</v>
      </c>
      <c r="B23" s="16" t="s">
        <v>19</v>
      </c>
      <c r="C23" s="17">
        <v>2328</v>
      </c>
      <c r="D23" s="18">
        <v>3411</v>
      </c>
      <c r="E23" s="19">
        <f t="shared" si="0"/>
        <v>1083</v>
      </c>
      <c r="F23" s="26">
        <f t="shared" si="1"/>
        <v>46.520618556701031</v>
      </c>
    </row>
    <row r="24" spans="1:6" s="4" customFormat="1" ht="15" customHeight="1" thickBot="1" x14ac:dyDescent="0.3">
      <c r="A24" s="16" t="s">
        <v>198</v>
      </c>
      <c r="B24" s="16" t="s">
        <v>199</v>
      </c>
      <c r="C24" s="17">
        <v>2797</v>
      </c>
      <c r="D24" s="18">
        <v>4085</v>
      </c>
      <c r="E24" s="19">
        <f t="shared" si="0"/>
        <v>1288</v>
      </c>
      <c r="F24" s="26">
        <f t="shared" si="1"/>
        <v>46.049338577046832</v>
      </c>
    </row>
    <row r="25" spans="1:6" s="4" customFormat="1" ht="15" customHeight="1" thickBot="1" x14ac:dyDescent="0.3">
      <c r="A25" s="16" t="s">
        <v>192</v>
      </c>
      <c r="B25" s="16" t="s">
        <v>193</v>
      </c>
      <c r="C25" s="17">
        <v>6270</v>
      </c>
      <c r="D25" s="18">
        <v>9041</v>
      </c>
      <c r="E25" s="19">
        <f t="shared" si="0"/>
        <v>2771</v>
      </c>
      <c r="F25" s="26">
        <f t="shared" si="1"/>
        <v>44.194577352472095</v>
      </c>
    </row>
    <row r="26" spans="1:6" s="4" customFormat="1" ht="15" customHeight="1" thickBot="1" x14ac:dyDescent="0.3">
      <c r="A26" s="16" t="s">
        <v>292</v>
      </c>
      <c r="B26" s="16" t="s">
        <v>293</v>
      </c>
      <c r="C26" s="17">
        <v>3242</v>
      </c>
      <c r="D26" s="18">
        <v>4565</v>
      </c>
      <c r="E26" s="19">
        <f t="shared" si="0"/>
        <v>1323</v>
      </c>
      <c r="F26" s="26">
        <f t="shared" si="1"/>
        <v>40.808143121529923</v>
      </c>
    </row>
    <row r="27" spans="1:6" s="4" customFormat="1" ht="15" customHeight="1" thickBot="1" x14ac:dyDescent="0.3">
      <c r="A27" s="16" t="s">
        <v>170</v>
      </c>
      <c r="B27" s="16" t="s">
        <v>171</v>
      </c>
      <c r="C27" s="17">
        <v>3944</v>
      </c>
      <c r="D27" s="18">
        <v>5425</v>
      </c>
      <c r="E27" s="19">
        <f t="shared" si="0"/>
        <v>1481</v>
      </c>
      <c r="F27" s="26">
        <f t="shared" si="1"/>
        <v>37.550709939148078</v>
      </c>
    </row>
    <row r="28" spans="1:6" s="4" customFormat="1" ht="15" customHeight="1" thickBot="1" x14ac:dyDescent="0.3">
      <c r="A28" s="16" t="s">
        <v>316</v>
      </c>
      <c r="B28" s="16" t="s">
        <v>317</v>
      </c>
      <c r="C28" s="17">
        <v>3258</v>
      </c>
      <c r="D28" s="18">
        <v>4448</v>
      </c>
      <c r="E28" s="19">
        <f t="shared" si="0"/>
        <v>1190</v>
      </c>
      <c r="F28" s="26">
        <f t="shared" si="1"/>
        <v>36.525475751995089</v>
      </c>
    </row>
    <row r="29" spans="1:6" s="4" customFormat="1" ht="15" customHeight="1" thickBot="1" x14ac:dyDescent="0.3">
      <c r="A29" s="16" t="s">
        <v>28</v>
      </c>
      <c r="B29" s="16" t="s">
        <v>29</v>
      </c>
      <c r="C29" s="17">
        <v>2903</v>
      </c>
      <c r="D29" s="18">
        <v>3917</v>
      </c>
      <c r="E29" s="19">
        <f t="shared" si="0"/>
        <v>1014</v>
      </c>
      <c r="F29" s="26">
        <f t="shared" si="1"/>
        <v>34.929383396486394</v>
      </c>
    </row>
    <row r="30" spans="1:6" s="4" customFormat="1" ht="15" customHeight="1" thickBot="1" x14ac:dyDescent="0.3">
      <c r="A30" s="16" t="s">
        <v>234</v>
      </c>
      <c r="B30" s="16" t="s">
        <v>235</v>
      </c>
      <c r="C30" s="17">
        <v>1794</v>
      </c>
      <c r="D30" s="18">
        <v>2409</v>
      </c>
      <c r="E30" s="19">
        <f t="shared" si="0"/>
        <v>615</v>
      </c>
      <c r="F30" s="26">
        <f t="shared" si="1"/>
        <v>34.280936454849495</v>
      </c>
    </row>
    <row r="31" spans="1:6" s="4" customFormat="1" ht="15" customHeight="1" thickBot="1" x14ac:dyDescent="0.3">
      <c r="A31" s="16" t="s">
        <v>264</v>
      </c>
      <c r="B31" s="16" t="s">
        <v>265</v>
      </c>
      <c r="C31" s="17">
        <v>1488</v>
      </c>
      <c r="D31" s="18">
        <v>1975</v>
      </c>
      <c r="E31" s="19">
        <f t="shared" si="0"/>
        <v>487</v>
      </c>
      <c r="F31" s="26">
        <f t="shared" si="1"/>
        <v>32.728494623655912</v>
      </c>
    </row>
    <row r="32" spans="1:6" s="4" customFormat="1" ht="15" customHeight="1" thickBot="1" x14ac:dyDescent="0.3">
      <c r="A32" s="16" t="s">
        <v>32</v>
      </c>
      <c r="B32" s="16" t="s">
        <v>33</v>
      </c>
      <c r="C32" s="17">
        <v>3970</v>
      </c>
      <c r="D32" s="18">
        <v>5209</v>
      </c>
      <c r="E32" s="19">
        <f t="shared" si="0"/>
        <v>1239</v>
      </c>
      <c r="F32" s="26">
        <f t="shared" si="1"/>
        <v>31.209068010075569</v>
      </c>
    </row>
    <row r="33" spans="1:6" s="4" customFormat="1" ht="15" customHeight="1" thickBot="1" x14ac:dyDescent="0.3">
      <c r="A33" s="16" t="s">
        <v>200</v>
      </c>
      <c r="B33" s="16" t="s">
        <v>201</v>
      </c>
      <c r="C33" s="17">
        <v>4040</v>
      </c>
      <c r="D33" s="18">
        <v>5227</v>
      </c>
      <c r="E33" s="19">
        <f t="shared" si="0"/>
        <v>1187</v>
      </c>
      <c r="F33" s="26">
        <f t="shared" si="1"/>
        <v>29.381188118811881</v>
      </c>
    </row>
    <row r="34" spans="1:6" s="4" customFormat="1" ht="15" customHeight="1" thickBot="1" x14ac:dyDescent="0.3">
      <c r="A34" s="16" t="s">
        <v>100</v>
      </c>
      <c r="B34" s="16" t="s">
        <v>101</v>
      </c>
      <c r="C34" s="17">
        <v>1424</v>
      </c>
      <c r="D34" s="18">
        <v>1770</v>
      </c>
      <c r="E34" s="19">
        <f t="shared" si="0"/>
        <v>346</v>
      </c>
      <c r="F34" s="26">
        <f t="shared" si="1"/>
        <v>24.297752808988765</v>
      </c>
    </row>
    <row r="35" spans="1:6" s="4" customFormat="1" ht="15" customHeight="1" thickBot="1" x14ac:dyDescent="0.3">
      <c r="A35" s="16" t="s">
        <v>190</v>
      </c>
      <c r="B35" s="16" t="s">
        <v>191</v>
      </c>
      <c r="C35" s="17">
        <v>1930</v>
      </c>
      <c r="D35" s="18">
        <v>2378</v>
      </c>
      <c r="E35" s="19">
        <f t="shared" si="0"/>
        <v>448</v>
      </c>
      <c r="F35" s="26">
        <f t="shared" si="1"/>
        <v>23.212435233160623</v>
      </c>
    </row>
    <row r="36" spans="1:6" s="4" customFormat="1" ht="15" customHeight="1" thickBot="1" x14ac:dyDescent="0.3">
      <c r="A36" s="16" t="s">
        <v>282</v>
      </c>
      <c r="B36" s="16" t="s">
        <v>283</v>
      </c>
      <c r="C36" s="17">
        <v>2618</v>
      </c>
      <c r="D36" s="18">
        <v>3182</v>
      </c>
      <c r="E36" s="19">
        <f t="shared" si="0"/>
        <v>564</v>
      </c>
      <c r="F36" s="26">
        <f t="shared" si="1"/>
        <v>21.543162719633308</v>
      </c>
    </row>
    <row r="37" spans="1:6" s="4" customFormat="1" ht="15" customHeight="1" thickBot="1" x14ac:dyDescent="0.3">
      <c r="A37" s="16" t="s">
        <v>126</v>
      </c>
      <c r="B37" s="16" t="s">
        <v>127</v>
      </c>
      <c r="C37" s="17">
        <v>2263</v>
      </c>
      <c r="D37" s="18">
        <v>2741</v>
      </c>
      <c r="E37" s="19">
        <f t="shared" si="0"/>
        <v>478</v>
      </c>
      <c r="F37" s="26">
        <f t="shared" si="1"/>
        <v>21.122403888643394</v>
      </c>
    </row>
    <row r="38" spans="1:6" s="4" customFormat="1" ht="15" customHeight="1" thickBot="1" x14ac:dyDescent="0.3">
      <c r="A38" s="16" t="s">
        <v>78</v>
      </c>
      <c r="B38" s="16" t="s">
        <v>79</v>
      </c>
      <c r="C38" s="17">
        <v>2731</v>
      </c>
      <c r="D38" s="18">
        <v>3299</v>
      </c>
      <c r="E38" s="19">
        <f t="shared" si="0"/>
        <v>568</v>
      </c>
      <c r="F38" s="26">
        <f t="shared" si="1"/>
        <v>20.798242402050533</v>
      </c>
    </row>
    <row r="39" spans="1:6" s="4" customFormat="1" ht="15" customHeight="1" thickBot="1" x14ac:dyDescent="0.3">
      <c r="A39" s="16" t="s">
        <v>140</v>
      </c>
      <c r="B39" s="16" t="s">
        <v>141</v>
      </c>
      <c r="C39" s="17">
        <v>3366</v>
      </c>
      <c r="D39" s="18">
        <v>4035</v>
      </c>
      <c r="E39" s="19">
        <f t="shared" si="0"/>
        <v>669</v>
      </c>
      <c r="F39" s="26">
        <f t="shared" si="1"/>
        <v>19.875222816399287</v>
      </c>
    </row>
    <row r="40" spans="1:6" s="4" customFormat="1" ht="15" customHeight="1" thickBot="1" x14ac:dyDescent="0.3">
      <c r="A40" s="16" t="s">
        <v>272</v>
      </c>
      <c r="B40" s="16" t="s">
        <v>273</v>
      </c>
      <c r="C40" s="17">
        <v>2853</v>
      </c>
      <c r="D40" s="18">
        <v>3397</v>
      </c>
      <c r="E40" s="19">
        <f t="shared" si="0"/>
        <v>544</v>
      </c>
      <c r="F40" s="26">
        <f t="shared" si="1"/>
        <v>19.067648089730106</v>
      </c>
    </row>
    <row r="41" spans="1:6" s="4" customFormat="1" ht="15" customHeight="1" thickBot="1" x14ac:dyDescent="0.3">
      <c r="A41" s="16" t="s">
        <v>152</v>
      </c>
      <c r="B41" s="16" t="s">
        <v>153</v>
      </c>
      <c r="C41" s="17">
        <v>1576</v>
      </c>
      <c r="D41" s="18">
        <v>1872</v>
      </c>
      <c r="E41" s="19">
        <f t="shared" si="0"/>
        <v>296</v>
      </c>
      <c r="F41" s="26">
        <f t="shared" si="1"/>
        <v>18.781725888324875</v>
      </c>
    </row>
    <row r="42" spans="1:6" s="4" customFormat="1" ht="15" customHeight="1" thickBot="1" x14ac:dyDescent="0.3">
      <c r="A42" s="16" t="s">
        <v>24</v>
      </c>
      <c r="B42" s="16" t="s">
        <v>25</v>
      </c>
      <c r="C42" s="17">
        <v>1861</v>
      </c>
      <c r="D42" s="18">
        <v>2175</v>
      </c>
      <c r="E42" s="19">
        <f t="shared" si="0"/>
        <v>314</v>
      </c>
      <c r="F42" s="26">
        <f t="shared" si="1"/>
        <v>16.872649113379904</v>
      </c>
    </row>
    <row r="43" spans="1:6" s="4" customFormat="1" ht="15" customHeight="1" thickBot="1" x14ac:dyDescent="0.3">
      <c r="A43" s="16" t="s">
        <v>128</v>
      </c>
      <c r="B43" s="16" t="s">
        <v>129</v>
      </c>
      <c r="C43" s="17">
        <v>4106</v>
      </c>
      <c r="D43" s="18">
        <v>4752</v>
      </c>
      <c r="E43" s="19">
        <f t="shared" si="0"/>
        <v>646</v>
      </c>
      <c r="F43" s="26">
        <f t="shared" si="1"/>
        <v>15.733073550901119</v>
      </c>
    </row>
    <row r="44" spans="1:6" s="4" customFormat="1" ht="15" customHeight="1" thickBot="1" x14ac:dyDescent="0.3">
      <c r="A44" s="16" t="s">
        <v>102</v>
      </c>
      <c r="B44" s="16" t="s">
        <v>103</v>
      </c>
      <c r="C44" s="17">
        <v>2121</v>
      </c>
      <c r="D44" s="18">
        <v>2445</v>
      </c>
      <c r="E44" s="19">
        <f t="shared" si="0"/>
        <v>324</v>
      </c>
      <c r="F44" s="26">
        <f t="shared" si="1"/>
        <v>15.275813295615276</v>
      </c>
    </row>
    <row r="45" spans="1:6" s="4" customFormat="1" ht="15" customHeight="1" thickBot="1" x14ac:dyDescent="0.3">
      <c r="A45" s="16" t="s">
        <v>130</v>
      </c>
      <c r="B45" s="16" t="s">
        <v>131</v>
      </c>
      <c r="C45" s="17">
        <v>2783</v>
      </c>
      <c r="D45" s="18">
        <v>3206</v>
      </c>
      <c r="E45" s="19">
        <f t="shared" si="0"/>
        <v>423</v>
      </c>
      <c r="F45" s="26">
        <f t="shared" si="1"/>
        <v>15.199425080848005</v>
      </c>
    </row>
    <row r="46" spans="1:6" s="4" customFormat="1" ht="15" customHeight="1" thickBot="1" x14ac:dyDescent="0.3">
      <c r="A46" s="16" t="s">
        <v>242</v>
      </c>
      <c r="B46" s="16" t="s">
        <v>243</v>
      </c>
      <c r="C46" s="17">
        <v>4184</v>
      </c>
      <c r="D46" s="18">
        <v>4810</v>
      </c>
      <c r="E46" s="19">
        <f t="shared" si="0"/>
        <v>626</v>
      </c>
      <c r="F46" s="26">
        <f t="shared" si="1"/>
        <v>14.961759082217974</v>
      </c>
    </row>
    <row r="47" spans="1:6" s="4" customFormat="1" ht="15" customHeight="1" thickBot="1" x14ac:dyDescent="0.3">
      <c r="A47" s="16" t="s">
        <v>116</v>
      </c>
      <c r="B47" s="16" t="s">
        <v>117</v>
      </c>
      <c r="C47" s="17">
        <v>2136</v>
      </c>
      <c r="D47" s="18">
        <v>2431</v>
      </c>
      <c r="E47" s="19">
        <f t="shared" si="0"/>
        <v>295</v>
      </c>
      <c r="F47" s="27">
        <f t="shared" si="1"/>
        <v>13.810861423220974</v>
      </c>
    </row>
    <row r="48" spans="1:6" s="4" customFormat="1" ht="15" customHeight="1" thickBot="1" x14ac:dyDescent="0.3">
      <c r="A48" s="16" t="s">
        <v>300</v>
      </c>
      <c r="B48" s="16" t="s">
        <v>301</v>
      </c>
      <c r="C48" s="17">
        <v>3161</v>
      </c>
      <c r="D48" s="18">
        <v>3575</v>
      </c>
      <c r="E48" s="19">
        <f t="shared" si="0"/>
        <v>414</v>
      </c>
      <c r="F48" s="27">
        <f t="shared" si="1"/>
        <v>13.097121164188547</v>
      </c>
    </row>
    <row r="49" spans="1:6" s="4" customFormat="1" ht="15" customHeight="1" thickBot="1" x14ac:dyDescent="0.3">
      <c r="A49" s="16" t="s">
        <v>256</v>
      </c>
      <c r="B49" s="16" t="s">
        <v>257</v>
      </c>
      <c r="C49" s="17">
        <v>5146</v>
      </c>
      <c r="D49" s="18">
        <v>5770</v>
      </c>
      <c r="E49" s="19">
        <f t="shared" si="0"/>
        <v>624</v>
      </c>
      <c r="F49" s="27">
        <f t="shared" si="1"/>
        <v>12.125923047026816</v>
      </c>
    </row>
    <row r="50" spans="1:6" s="4" customFormat="1" ht="15" customHeight="1" thickBot="1" x14ac:dyDescent="0.3">
      <c r="A50" s="16" t="s">
        <v>294</v>
      </c>
      <c r="B50" s="16" t="s">
        <v>295</v>
      </c>
      <c r="C50" s="17">
        <v>5571</v>
      </c>
      <c r="D50" s="18">
        <v>6242</v>
      </c>
      <c r="E50" s="19">
        <f t="shared" si="0"/>
        <v>671</v>
      </c>
      <c r="F50" s="27">
        <f t="shared" si="1"/>
        <v>12.044516244839347</v>
      </c>
    </row>
    <row r="51" spans="1:6" s="4" customFormat="1" ht="15" customHeight="1" thickBot="1" x14ac:dyDescent="0.3">
      <c r="A51" s="16" t="s">
        <v>14</v>
      </c>
      <c r="B51" s="16" t="s">
        <v>15</v>
      </c>
      <c r="C51" s="17">
        <v>2250</v>
      </c>
      <c r="D51" s="18">
        <v>2518</v>
      </c>
      <c r="E51" s="19">
        <f t="shared" si="0"/>
        <v>268</v>
      </c>
      <c r="F51" s="27">
        <f t="shared" si="1"/>
        <v>11.911111111111111</v>
      </c>
    </row>
    <row r="52" spans="1:6" s="4" customFormat="1" ht="15" customHeight="1" thickBot="1" x14ac:dyDescent="0.3">
      <c r="A52" s="16" t="s">
        <v>112</v>
      </c>
      <c r="B52" s="16" t="s">
        <v>113</v>
      </c>
      <c r="C52" s="17">
        <v>4314</v>
      </c>
      <c r="D52" s="18">
        <v>4817</v>
      </c>
      <c r="E52" s="19">
        <f t="shared" si="0"/>
        <v>503</v>
      </c>
      <c r="F52" s="27">
        <f t="shared" si="1"/>
        <v>11.659712563745943</v>
      </c>
    </row>
    <row r="53" spans="1:6" s="4" customFormat="1" ht="15" customHeight="1" thickBot="1" x14ac:dyDescent="0.3">
      <c r="A53" s="16" t="s">
        <v>86</v>
      </c>
      <c r="B53" s="16" t="s">
        <v>87</v>
      </c>
      <c r="C53" s="17">
        <v>2844</v>
      </c>
      <c r="D53" s="18">
        <v>3175</v>
      </c>
      <c r="E53" s="19">
        <f t="shared" si="0"/>
        <v>331</v>
      </c>
      <c r="F53" s="27">
        <f t="shared" si="1"/>
        <v>11.638537271448664</v>
      </c>
    </row>
    <row r="54" spans="1:6" s="4" customFormat="1" ht="15" customHeight="1" thickBot="1" x14ac:dyDescent="0.3">
      <c r="A54" s="16" t="s">
        <v>58</v>
      </c>
      <c r="B54" s="16" t="s">
        <v>59</v>
      </c>
      <c r="C54" s="17">
        <v>3722</v>
      </c>
      <c r="D54" s="18">
        <v>4128</v>
      </c>
      <c r="E54" s="19">
        <f t="shared" si="0"/>
        <v>406</v>
      </c>
      <c r="F54" s="27">
        <f t="shared" si="1"/>
        <v>10.908113917248791</v>
      </c>
    </row>
    <row r="55" spans="1:6" s="4" customFormat="1" ht="15" customHeight="1" thickBot="1" x14ac:dyDescent="0.3">
      <c r="A55" s="16" t="s">
        <v>120</v>
      </c>
      <c r="B55" s="16" t="s">
        <v>121</v>
      </c>
      <c r="C55" s="17">
        <v>2378</v>
      </c>
      <c r="D55" s="18">
        <v>2632</v>
      </c>
      <c r="E55" s="19">
        <f t="shared" si="0"/>
        <v>254</v>
      </c>
      <c r="F55" s="27">
        <f t="shared" si="1"/>
        <v>10.681244743481917</v>
      </c>
    </row>
    <row r="56" spans="1:6" s="4" customFormat="1" ht="15" customHeight="1" thickBot="1" x14ac:dyDescent="0.3">
      <c r="A56" s="16" t="s">
        <v>306</v>
      </c>
      <c r="B56" s="16" t="s">
        <v>307</v>
      </c>
      <c r="C56" s="17">
        <v>2479</v>
      </c>
      <c r="D56" s="18">
        <v>2735</v>
      </c>
      <c r="E56" s="19">
        <f t="shared" si="0"/>
        <v>256</v>
      </c>
      <c r="F56" s="27">
        <f t="shared" si="1"/>
        <v>10.326744655102864</v>
      </c>
    </row>
    <row r="57" spans="1:6" s="4" customFormat="1" ht="15" customHeight="1" thickBot="1" x14ac:dyDescent="0.3">
      <c r="A57" s="16" t="s">
        <v>274</v>
      </c>
      <c r="B57" s="16" t="s">
        <v>275</v>
      </c>
      <c r="C57" s="17">
        <v>3944</v>
      </c>
      <c r="D57" s="18">
        <v>4334</v>
      </c>
      <c r="E57" s="19">
        <f t="shared" si="0"/>
        <v>390</v>
      </c>
      <c r="F57" s="27">
        <f t="shared" si="1"/>
        <v>9.8884381338742386</v>
      </c>
    </row>
    <row r="58" spans="1:6" s="4" customFormat="1" ht="15" customHeight="1" thickBot="1" x14ac:dyDescent="0.3">
      <c r="A58" s="16" t="s">
        <v>44</v>
      </c>
      <c r="B58" s="16" t="s">
        <v>45</v>
      </c>
      <c r="C58" s="17">
        <v>3581</v>
      </c>
      <c r="D58" s="18">
        <v>3928</v>
      </c>
      <c r="E58" s="19">
        <f t="shared" si="0"/>
        <v>347</v>
      </c>
      <c r="F58" s="27">
        <f t="shared" si="1"/>
        <v>9.6900307176766276</v>
      </c>
    </row>
    <row r="59" spans="1:6" s="4" customFormat="1" ht="15" customHeight="1" thickBot="1" x14ac:dyDescent="0.3">
      <c r="A59" s="16" t="s">
        <v>214</v>
      </c>
      <c r="B59" s="16" t="s">
        <v>215</v>
      </c>
      <c r="C59" s="17">
        <v>2867</v>
      </c>
      <c r="D59" s="18">
        <v>3128</v>
      </c>
      <c r="E59" s="19">
        <f t="shared" si="0"/>
        <v>261</v>
      </c>
      <c r="F59" s="27">
        <f t="shared" si="1"/>
        <v>9.1035926055109861</v>
      </c>
    </row>
    <row r="60" spans="1:6" s="4" customFormat="1" ht="15" customHeight="1" thickBot="1" x14ac:dyDescent="0.3">
      <c r="A60" s="16" t="s">
        <v>142</v>
      </c>
      <c r="B60" s="16" t="s">
        <v>143</v>
      </c>
      <c r="C60" s="17">
        <v>5613</v>
      </c>
      <c r="D60" s="18">
        <v>6102</v>
      </c>
      <c r="E60" s="19">
        <f t="shared" si="0"/>
        <v>489</v>
      </c>
      <c r="F60" s="27">
        <f t="shared" si="1"/>
        <v>8.7119187600213799</v>
      </c>
    </row>
    <row r="61" spans="1:6" s="4" customFormat="1" ht="15" customHeight="1" thickBot="1" x14ac:dyDescent="0.3">
      <c r="A61" s="16" t="s">
        <v>176</v>
      </c>
      <c r="B61" s="16" t="s">
        <v>177</v>
      </c>
      <c r="C61" s="17">
        <v>3122</v>
      </c>
      <c r="D61" s="18">
        <v>3386</v>
      </c>
      <c r="E61" s="19">
        <f t="shared" si="0"/>
        <v>264</v>
      </c>
      <c r="F61" s="27">
        <f t="shared" si="1"/>
        <v>8.4561178731582327</v>
      </c>
    </row>
    <row r="62" spans="1:6" s="4" customFormat="1" ht="15" customHeight="1" thickBot="1" x14ac:dyDescent="0.3">
      <c r="A62" s="16" t="s">
        <v>56</v>
      </c>
      <c r="B62" s="16" t="s">
        <v>57</v>
      </c>
      <c r="C62" s="17">
        <v>7061</v>
      </c>
      <c r="D62" s="18">
        <v>7656</v>
      </c>
      <c r="E62" s="19">
        <f t="shared" si="0"/>
        <v>595</v>
      </c>
      <c r="F62" s="27">
        <f t="shared" si="1"/>
        <v>8.4265684747202947</v>
      </c>
    </row>
    <row r="63" spans="1:6" s="4" customFormat="1" ht="15" customHeight="1" thickBot="1" x14ac:dyDescent="0.3">
      <c r="A63" s="16" t="s">
        <v>82</v>
      </c>
      <c r="B63" s="16" t="s">
        <v>83</v>
      </c>
      <c r="C63" s="17">
        <v>2851</v>
      </c>
      <c r="D63" s="18">
        <v>3086</v>
      </c>
      <c r="E63" s="19">
        <f t="shared" si="0"/>
        <v>235</v>
      </c>
      <c r="F63" s="27">
        <f t="shared" si="1"/>
        <v>8.2427218519817593</v>
      </c>
    </row>
    <row r="64" spans="1:6" s="4" customFormat="1" ht="15" customHeight="1" thickBot="1" x14ac:dyDescent="0.3">
      <c r="A64" s="16" t="s">
        <v>208</v>
      </c>
      <c r="B64" s="16" t="s">
        <v>209</v>
      </c>
      <c r="C64" s="17">
        <v>3078</v>
      </c>
      <c r="D64" s="18">
        <v>3323</v>
      </c>
      <c r="E64" s="19">
        <f t="shared" si="0"/>
        <v>245</v>
      </c>
      <c r="F64" s="27">
        <f t="shared" si="1"/>
        <v>7.9597141000649767</v>
      </c>
    </row>
    <row r="65" spans="1:6" s="4" customFormat="1" ht="15" customHeight="1" thickBot="1" x14ac:dyDescent="0.3">
      <c r="A65" s="16" t="s">
        <v>104</v>
      </c>
      <c r="B65" s="16" t="s">
        <v>105</v>
      </c>
      <c r="C65" s="17">
        <v>3110</v>
      </c>
      <c r="D65" s="18">
        <v>3349</v>
      </c>
      <c r="E65" s="19">
        <f t="shared" si="0"/>
        <v>239</v>
      </c>
      <c r="F65" s="27">
        <f t="shared" si="1"/>
        <v>7.684887459807074</v>
      </c>
    </row>
    <row r="66" spans="1:6" s="4" customFormat="1" ht="15" customHeight="1" thickBot="1" x14ac:dyDescent="0.3">
      <c r="A66" s="16" t="s">
        <v>296</v>
      </c>
      <c r="B66" s="16" t="s">
        <v>297</v>
      </c>
      <c r="C66" s="17">
        <v>3595</v>
      </c>
      <c r="D66" s="18">
        <v>3865</v>
      </c>
      <c r="E66" s="19">
        <f t="shared" si="0"/>
        <v>270</v>
      </c>
      <c r="F66" s="27">
        <f t="shared" si="1"/>
        <v>7.5104311543810853</v>
      </c>
    </row>
    <row r="67" spans="1:6" s="4" customFormat="1" ht="15" customHeight="1" thickBot="1" x14ac:dyDescent="0.3">
      <c r="A67" s="16" t="s">
        <v>228</v>
      </c>
      <c r="B67" s="16" t="s">
        <v>229</v>
      </c>
      <c r="C67" s="17">
        <v>4236</v>
      </c>
      <c r="D67" s="18">
        <v>4548</v>
      </c>
      <c r="E67" s="19">
        <f t="shared" si="0"/>
        <v>312</v>
      </c>
      <c r="F67" s="27">
        <f t="shared" si="1"/>
        <v>7.3654390934844187</v>
      </c>
    </row>
    <row r="68" spans="1:6" s="4" customFormat="1" ht="15" customHeight="1" thickBot="1" x14ac:dyDescent="0.3">
      <c r="A68" s="16" t="s">
        <v>144</v>
      </c>
      <c r="B68" s="16" t="s">
        <v>145</v>
      </c>
      <c r="C68" s="17">
        <v>2434</v>
      </c>
      <c r="D68" s="18">
        <v>2612</v>
      </c>
      <c r="E68" s="19">
        <f t="shared" si="0"/>
        <v>178</v>
      </c>
      <c r="F68" s="27">
        <f t="shared" si="1"/>
        <v>7.3130649137222683</v>
      </c>
    </row>
    <row r="69" spans="1:6" s="4" customFormat="1" ht="15" customHeight="1" thickBot="1" x14ac:dyDescent="0.3">
      <c r="A69" s="16" t="s">
        <v>134</v>
      </c>
      <c r="B69" s="16" t="s">
        <v>135</v>
      </c>
      <c r="C69" s="17">
        <v>2524</v>
      </c>
      <c r="D69" s="18">
        <v>2707</v>
      </c>
      <c r="E69" s="19">
        <f t="shared" si="0"/>
        <v>183</v>
      </c>
      <c r="F69" s="27">
        <f t="shared" si="1"/>
        <v>7.2503961965134698</v>
      </c>
    </row>
    <row r="70" spans="1:6" s="4" customFormat="1" ht="15" customHeight="1" thickBot="1" x14ac:dyDescent="0.3">
      <c r="A70" s="16" t="s">
        <v>180</v>
      </c>
      <c r="B70" s="16" t="s">
        <v>181</v>
      </c>
      <c r="C70" s="17">
        <v>2834</v>
      </c>
      <c r="D70" s="18">
        <v>3037</v>
      </c>
      <c r="E70" s="19">
        <f t="shared" si="0"/>
        <v>203</v>
      </c>
      <c r="F70" s="27">
        <f t="shared" si="1"/>
        <v>7.1630204657727594</v>
      </c>
    </row>
    <row r="71" spans="1:6" s="4" customFormat="1" ht="15" customHeight="1" thickBot="1" x14ac:dyDescent="0.3">
      <c r="A71" s="16" t="s">
        <v>288</v>
      </c>
      <c r="B71" s="16" t="s">
        <v>289</v>
      </c>
      <c r="C71" s="17">
        <v>4712</v>
      </c>
      <c r="D71" s="18">
        <v>5032</v>
      </c>
      <c r="E71" s="19">
        <f t="shared" si="0"/>
        <v>320</v>
      </c>
      <c r="F71" s="27">
        <f t="shared" si="1"/>
        <v>6.7911714770797964</v>
      </c>
    </row>
    <row r="72" spans="1:6" s="4" customFormat="1" ht="15" customHeight="1" thickBot="1" x14ac:dyDescent="0.3">
      <c r="A72" s="16" t="s">
        <v>210</v>
      </c>
      <c r="B72" s="16" t="s">
        <v>211</v>
      </c>
      <c r="C72" s="17">
        <v>4124</v>
      </c>
      <c r="D72" s="18">
        <v>4398</v>
      </c>
      <c r="E72" s="19">
        <f t="shared" ref="E72:E135" si="2">D72-C72</f>
        <v>274</v>
      </c>
      <c r="F72" s="27">
        <f t="shared" ref="F72:F135" si="3">E72/C72*100</f>
        <v>6.6440349175557714</v>
      </c>
    </row>
    <row r="73" spans="1:6" s="4" customFormat="1" ht="15" customHeight="1" thickBot="1" x14ac:dyDescent="0.3">
      <c r="A73" s="16" t="s">
        <v>156</v>
      </c>
      <c r="B73" s="16" t="s">
        <v>157</v>
      </c>
      <c r="C73" s="17">
        <v>1538</v>
      </c>
      <c r="D73" s="18">
        <v>1636</v>
      </c>
      <c r="E73" s="19">
        <f t="shared" si="2"/>
        <v>98</v>
      </c>
      <c r="F73" s="27">
        <f t="shared" si="3"/>
        <v>6.3719115734720413</v>
      </c>
    </row>
    <row r="74" spans="1:6" s="4" customFormat="1" ht="15" customHeight="1" thickBot="1" x14ac:dyDescent="0.3">
      <c r="A74" s="16" t="s">
        <v>268</v>
      </c>
      <c r="B74" s="16" t="s">
        <v>269</v>
      </c>
      <c r="C74" s="17">
        <v>2661</v>
      </c>
      <c r="D74" s="18">
        <v>2829</v>
      </c>
      <c r="E74" s="19">
        <f t="shared" si="2"/>
        <v>168</v>
      </c>
      <c r="F74" s="27">
        <f t="shared" si="3"/>
        <v>6.3134160090191651</v>
      </c>
    </row>
    <row r="75" spans="1:6" s="4" customFormat="1" ht="15" customHeight="1" thickBot="1" x14ac:dyDescent="0.3">
      <c r="A75" s="16" t="s">
        <v>50</v>
      </c>
      <c r="B75" s="16" t="s">
        <v>51</v>
      </c>
      <c r="C75" s="17">
        <v>2521</v>
      </c>
      <c r="D75" s="18">
        <v>2667</v>
      </c>
      <c r="E75" s="19">
        <f t="shared" si="2"/>
        <v>146</v>
      </c>
      <c r="F75" s="27">
        <f t="shared" si="3"/>
        <v>5.7913526378421256</v>
      </c>
    </row>
    <row r="76" spans="1:6" s="4" customFormat="1" ht="15" customHeight="1" thickBot="1" x14ac:dyDescent="0.3">
      <c r="A76" s="16" t="s">
        <v>286</v>
      </c>
      <c r="B76" s="16" t="s">
        <v>287</v>
      </c>
      <c r="C76" s="17">
        <v>5510</v>
      </c>
      <c r="D76" s="18">
        <v>5826</v>
      </c>
      <c r="E76" s="19">
        <f t="shared" si="2"/>
        <v>316</v>
      </c>
      <c r="F76" s="27">
        <f t="shared" si="3"/>
        <v>5.7350272232304897</v>
      </c>
    </row>
    <row r="77" spans="1:6" s="4" customFormat="1" ht="15" customHeight="1" thickBot="1" x14ac:dyDescent="0.3">
      <c r="A77" s="16" t="s">
        <v>184</v>
      </c>
      <c r="B77" s="16" t="s">
        <v>185</v>
      </c>
      <c r="C77" s="17">
        <v>4231</v>
      </c>
      <c r="D77" s="18">
        <v>4472</v>
      </c>
      <c r="E77" s="19">
        <f t="shared" si="2"/>
        <v>241</v>
      </c>
      <c r="F77" s="27">
        <f t="shared" si="3"/>
        <v>5.6960529425667694</v>
      </c>
    </row>
    <row r="78" spans="1:6" s="4" customFormat="1" ht="15" customHeight="1" thickBot="1" x14ac:dyDescent="0.3">
      <c r="A78" s="16" t="s">
        <v>270</v>
      </c>
      <c r="B78" s="16" t="s">
        <v>271</v>
      </c>
      <c r="C78" s="17">
        <v>2981</v>
      </c>
      <c r="D78" s="18">
        <v>3146</v>
      </c>
      <c r="E78" s="19">
        <f t="shared" si="2"/>
        <v>165</v>
      </c>
      <c r="F78" s="27">
        <f t="shared" si="3"/>
        <v>5.5350553505535052</v>
      </c>
    </row>
    <row r="79" spans="1:6" s="4" customFormat="1" ht="15" customHeight="1" thickBot="1" x14ac:dyDescent="0.3">
      <c r="A79" s="16" t="s">
        <v>148</v>
      </c>
      <c r="B79" s="16" t="s">
        <v>149</v>
      </c>
      <c r="C79" s="17">
        <v>3698</v>
      </c>
      <c r="D79" s="18">
        <v>3901</v>
      </c>
      <c r="E79" s="19">
        <f t="shared" si="2"/>
        <v>203</v>
      </c>
      <c r="F79" s="27">
        <f t="shared" si="3"/>
        <v>5.4894537587885344</v>
      </c>
    </row>
    <row r="80" spans="1:6" s="4" customFormat="1" ht="15" customHeight="1" thickBot="1" x14ac:dyDescent="0.3">
      <c r="A80" s="16" t="s">
        <v>68</v>
      </c>
      <c r="B80" s="16" t="s">
        <v>69</v>
      </c>
      <c r="C80" s="17">
        <v>4262</v>
      </c>
      <c r="D80" s="18">
        <v>4490</v>
      </c>
      <c r="E80" s="19">
        <f t="shared" si="2"/>
        <v>228</v>
      </c>
      <c r="F80" s="27">
        <f t="shared" si="3"/>
        <v>5.3496011262318159</v>
      </c>
    </row>
    <row r="81" spans="1:6" s="4" customFormat="1" ht="15" customHeight="1" thickBot="1" x14ac:dyDescent="0.3">
      <c r="A81" s="16" t="s">
        <v>46</v>
      </c>
      <c r="B81" s="16" t="s">
        <v>47</v>
      </c>
      <c r="C81" s="17">
        <v>2557</v>
      </c>
      <c r="D81" s="18">
        <v>2684</v>
      </c>
      <c r="E81" s="19">
        <f t="shared" si="2"/>
        <v>127</v>
      </c>
      <c r="F81" s="27">
        <f t="shared" si="3"/>
        <v>4.9667579194368399</v>
      </c>
    </row>
    <row r="82" spans="1:6" s="4" customFormat="1" ht="15" customHeight="1" thickBot="1" x14ac:dyDescent="0.3">
      <c r="A82" s="16" t="s">
        <v>266</v>
      </c>
      <c r="B82" s="16" t="s">
        <v>267</v>
      </c>
      <c r="C82" s="17">
        <v>2310</v>
      </c>
      <c r="D82" s="18">
        <v>2424</v>
      </c>
      <c r="E82" s="19">
        <f t="shared" si="2"/>
        <v>114</v>
      </c>
      <c r="F82" s="28">
        <f t="shared" si="3"/>
        <v>4.9350649350649354</v>
      </c>
    </row>
    <row r="83" spans="1:6" s="4" customFormat="1" ht="15" customHeight="1" thickBot="1" x14ac:dyDescent="0.3">
      <c r="A83" s="16" t="s">
        <v>164</v>
      </c>
      <c r="B83" s="16" t="s">
        <v>165</v>
      </c>
      <c r="C83" s="17">
        <v>3861</v>
      </c>
      <c r="D83" s="18">
        <v>4049</v>
      </c>
      <c r="E83" s="19">
        <f t="shared" si="2"/>
        <v>188</v>
      </c>
      <c r="F83" s="28">
        <f t="shared" si="3"/>
        <v>4.8692048692048688</v>
      </c>
    </row>
    <row r="84" spans="1:6" s="4" customFormat="1" ht="15" customHeight="1" thickBot="1" x14ac:dyDescent="0.3">
      <c r="A84" s="16" t="s">
        <v>54</v>
      </c>
      <c r="B84" s="16" t="s">
        <v>55</v>
      </c>
      <c r="C84" s="17">
        <v>5345</v>
      </c>
      <c r="D84" s="18">
        <v>5582</v>
      </c>
      <c r="E84" s="19">
        <f t="shared" si="2"/>
        <v>237</v>
      </c>
      <c r="F84" s="28">
        <f t="shared" si="3"/>
        <v>4.4340505144995319</v>
      </c>
    </row>
    <row r="85" spans="1:6" s="4" customFormat="1" ht="15" customHeight="1" thickBot="1" x14ac:dyDescent="0.3">
      <c r="A85" s="16" t="s">
        <v>166</v>
      </c>
      <c r="B85" s="16" t="s">
        <v>167</v>
      </c>
      <c r="C85" s="17">
        <v>1789</v>
      </c>
      <c r="D85" s="18">
        <v>1867</v>
      </c>
      <c r="E85" s="19">
        <f t="shared" si="2"/>
        <v>78</v>
      </c>
      <c r="F85" s="28">
        <f t="shared" si="3"/>
        <v>4.3599776411403015</v>
      </c>
    </row>
    <row r="86" spans="1:6" s="4" customFormat="1" ht="15" customHeight="1" thickBot="1" x14ac:dyDescent="0.3">
      <c r="A86" s="16" t="s">
        <v>262</v>
      </c>
      <c r="B86" s="16" t="s">
        <v>263</v>
      </c>
      <c r="C86" s="17">
        <v>4548</v>
      </c>
      <c r="D86" s="18">
        <v>4746</v>
      </c>
      <c r="E86" s="19">
        <f t="shared" si="2"/>
        <v>198</v>
      </c>
      <c r="F86" s="28">
        <f t="shared" si="3"/>
        <v>4.3535620052770447</v>
      </c>
    </row>
    <row r="87" spans="1:6" s="4" customFormat="1" ht="15" customHeight="1" thickBot="1" x14ac:dyDescent="0.3">
      <c r="A87" s="16" t="s">
        <v>226</v>
      </c>
      <c r="B87" s="16" t="s">
        <v>227</v>
      </c>
      <c r="C87" s="17">
        <v>3435</v>
      </c>
      <c r="D87" s="18">
        <v>3577</v>
      </c>
      <c r="E87" s="19">
        <f t="shared" si="2"/>
        <v>142</v>
      </c>
      <c r="F87" s="28">
        <f t="shared" si="3"/>
        <v>4.1339155749636101</v>
      </c>
    </row>
    <row r="88" spans="1:6" s="4" customFormat="1" ht="15" customHeight="1" thickBot="1" x14ac:dyDescent="0.3">
      <c r="A88" s="16" t="s">
        <v>94</v>
      </c>
      <c r="B88" s="16" t="s">
        <v>95</v>
      </c>
      <c r="C88" s="17">
        <v>4480</v>
      </c>
      <c r="D88" s="18">
        <v>4665</v>
      </c>
      <c r="E88" s="19">
        <f t="shared" si="2"/>
        <v>185</v>
      </c>
      <c r="F88" s="28">
        <f t="shared" si="3"/>
        <v>4.1294642857142856</v>
      </c>
    </row>
    <row r="89" spans="1:6" s="4" customFormat="1" ht="15" customHeight="1" thickBot="1" x14ac:dyDescent="0.3">
      <c r="A89" s="16" t="s">
        <v>138</v>
      </c>
      <c r="B89" s="16" t="s">
        <v>139</v>
      </c>
      <c r="C89" s="17">
        <v>1856</v>
      </c>
      <c r="D89" s="18">
        <v>1932</v>
      </c>
      <c r="E89" s="19">
        <f t="shared" si="2"/>
        <v>76</v>
      </c>
      <c r="F89" s="28">
        <f t="shared" si="3"/>
        <v>4.0948275862068968</v>
      </c>
    </row>
    <row r="90" spans="1:6" s="4" customFormat="1" ht="15" customHeight="1" thickBot="1" x14ac:dyDescent="0.3">
      <c r="A90" s="16" t="s">
        <v>52</v>
      </c>
      <c r="B90" s="16" t="s">
        <v>53</v>
      </c>
      <c r="C90" s="17">
        <v>3584</v>
      </c>
      <c r="D90" s="18">
        <v>3730</v>
      </c>
      <c r="E90" s="19">
        <f t="shared" si="2"/>
        <v>146</v>
      </c>
      <c r="F90" s="28">
        <f t="shared" si="3"/>
        <v>4.0736607142857144</v>
      </c>
    </row>
    <row r="91" spans="1:6" s="4" customFormat="1" ht="15" customHeight="1" thickBot="1" x14ac:dyDescent="0.3">
      <c r="A91" s="16" t="s">
        <v>62</v>
      </c>
      <c r="B91" s="16" t="s">
        <v>63</v>
      </c>
      <c r="C91" s="17">
        <v>2267</v>
      </c>
      <c r="D91" s="18">
        <v>2356</v>
      </c>
      <c r="E91" s="19">
        <f t="shared" si="2"/>
        <v>89</v>
      </c>
      <c r="F91" s="28">
        <f t="shared" si="3"/>
        <v>3.9258932509925009</v>
      </c>
    </row>
    <row r="92" spans="1:6" s="4" customFormat="1" ht="15" customHeight="1" thickBot="1" x14ac:dyDescent="0.3">
      <c r="A92" s="16" t="s">
        <v>36</v>
      </c>
      <c r="B92" s="16" t="s">
        <v>37</v>
      </c>
      <c r="C92" s="17">
        <v>3512</v>
      </c>
      <c r="D92" s="18">
        <v>3647</v>
      </c>
      <c r="E92" s="19">
        <f t="shared" si="2"/>
        <v>135</v>
      </c>
      <c r="F92" s="28">
        <f t="shared" si="3"/>
        <v>3.8439635535307519</v>
      </c>
    </row>
    <row r="93" spans="1:6" s="4" customFormat="1" ht="15" customHeight="1" thickBot="1" x14ac:dyDescent="0.3">
      <c r="A93" s="16" t="s">
        <v>146</v>
      </c>
      <c r="B93" s="16" t="s">
        <v>147</v>
      </c>
      <c r="C93" s="17">
        <v>3888</v>
      </c>
      <c r="D93" s="18">
        <v>4033</v>
      </c>
      <c r="E93" s="19">
        <f t="shared" si="2"/>
        <v>145</v>
      </c>
      <c r="F93" s="28">
        <f t="shared" si="3"/>
        <v>3.729423868312757</v>
      </c>
    </row>
    <row r="94" spans="1:6" s="4" customFormat="1" ht="15" customHeight="1" thickBot="1" x14ac:dyDescent="0.3">
      <c r="A94" s="16" t="s">
        <v>244</v>
      </c>
      <c r="B94" s="16" t="s">
        <v>245</v>
      </c>
      <c r="C94" s="17">
        <v>2406</v>
      </c>
      <c r="D94" s="18">
        <v>2491</v>
      </c>
      <c r="E94" s="19">
        <f t="shared" si="2"/>
        <v>85</v>
      </c>
      <c r="F94" s="28">
        <f t="shared" si="3"/>
        <v>3.5328345802161265</v>
      </c>
    </row>
    <row r="95" spans="1:6" s="4" customFormat="1" ht="15" customHeight="1" thickBot="1" x14ac:dyDescent="0.3">
      <c r="A95" s="16" t="s">
        <v>114</v>
      </c>
      <c r="B95" s="16" t="s">
        <v>115</v>
      </c>
      <c r="C95" s="17">
        <v>2302</v>
      </c>
      <c r="D95" s="18">
        <v>2375</v>
      </c>
      <c r="E95" s="19">
        <f t="shared" si="2"/>
        <v>73</v>
      </c>
      <c r="F95" s="28">
        <f t="shared" si="3"/>
        <v>3.17115551694179</v>
      </c>
    </row>
    <row r="96" spans="1:6" s="4" customFormat="1" ht="15" customHeight="1" thickBot="1" x14ac:dyDescent="0.3">
      <c r="A96" s="16" t="s">
        <v>174</v>
      </c>
      <c r="B96" s="16" t="s">
        <v>175</v>
      </c>
      <c r="C96" s="17">
        <v>2403</v>
      </c>
      <c r="D96" s="18">
        <v>2477</v>
      </c>
      <c r="E96" s="19">
        <f t="shared" si="2"/>
        <v>74</v>
      </c>
      <c r="F96" s="28">
        <f t="shared" si="3"/>
        <v>3.0794839783603827</v>
      </c>
    </row>
    <row r="97" spans="1:6" s="4" customFormat="1" ht="15" customHeight="1" thickBot="1" x14ac:dyDescent="0.3">
      <c r="A97" s="16" t="s">
        <v>220</v>
      </c>
      <c r="B97" s="16" t="s">
        <v>221</v>
      </c>
      <c r="C97" s="17">
        <v>3170</v>
      </c>
      <c r="D97" s="18">
        <v>3267</v>
      </c>
      <c r="E97" s="19">
        <f t="shared" si="2"/>
        <v>97</v>
      </c>
      <c r="F97" s="28">
        <f t="shared" si="3"/>
        <v>3.0599369085173502</v>
      </c>
    </row>
    <row r="98" spans="1:6" s="4" customFormat="1" ht="15" customHeight="1" thickBot="1" x14ac:dyDescent="0.3">
      <c r="A98" s="16" t="s">
        <v>250</v>
      </c>
      <c r="B98" s="16" t="s">
        <v>251</v>
      </c>
      <c r="C98" s="17">
        <v>2804</v>
      </c>
      <c r="D98" s="18">
        <v>2889</v>
      </c>
      <c r="E98" s="19">
        <f t="shared" si="2"/>
        <v>85</v>
      </c>
      <c r="F98" s="28">
        <f t="shared" si="3"/>
        <v>3.0313837375178316</v>
      </c>
    </row>
    <row r="99" spans="1:6" s="4" customFormat="1" ht="15" customHeight="1" thickBot="1" x14ac:dyDescent="0.3">
      <c r="A99" s="16" t="s">
        <v>212</v>
      </c>
      <c r="B99" s="16" t="s">
        <v>213</v>
      </c>
      <c r="C99" s="17">
        <v>2314</v>
      </c>
      <c r="D99" s="18">
        <v>2383</v>
      </c>
      <c r="E99" s="19">
        <f t="shared" si="2"/>
        <v>69</v>
      </c>
      <c r="F99" s="28">
        <f t="shared" si="3"/>
        <v>2.9818496110630943</v>
      </c>
    </row>
    <row r="100" spans="1:6" s="4" customFormat="1" ht="15" customHeight="1" thickBot="1" x14ac:dyDescent="0.3">
      <c r="A100" s="16" t="s">
        <v>122</v>
      </c>
      <c r="B100" s="16" t="s">
        <v>123</v>
      </c>
      <c r="C100" s="17">
        <v>4145</v>
      </c>
      <c r="D100" s="18">
        <v>4267</v>
      </c>
      <c r="E100" s="19">
        <f t="shared" si="2"/>
        <v>122</v>
      </c>
      <c r="F100" s="28">
        <f t="shared" si="3"/>
        <v>2.9433051869722555</v>
      </c>
    </row>
    <row r="101" spans="1:6" s="4" customFormat="1" ht="15" customHeight="1" thickBot="1" x14ac:dyDescent="0.3">
      <c r="A101" s="16" t="s">
        <v>162</v>
      </c>
      <c r="B101" s="16" t="s">
        <v>163</v>
      </c>
      <c r="C101" s="17">
        <v>2460</v>
      </c>
      <c r="D101" s="18">
        <v>2532</v>
      </c>
      <c r="E101" s="19">
        <f t="shared" si="2"/>
        <v>72</v>
      </c>
      <c r="F101" s="28">
        <f t="shared" si="3"/>
        <v>2.9268292682926833</v>
      </c>
    </row>
    <row r="102" spans="1:6" s="4" customFormat="1" ht="15" customHeight="1" thickBot="1" x14ac:dyDescent="0.3">
      <c r="A102" s="16" t="s">
        <v>48</v>
      </c>
      <c r="B102" s="16" t="s">
        <v>49</v>
      </c>
      <c r="C102" s="17">
        <v>2364</v>
      </c>
      <c r="D102" s="18">
        <v>2433</v>
      </c>
      <c r="E102" s="19">
        <f t="shared" si="2"/>
        <v>69</v>
      </c>
      <c r="F102" s="28">
        <f t="shared" si="3"/>
        <v>2.9187817258883251</v>
      </c>
    </row>
    <row r="103" spans="1:6" s="4" customFormat="1" ht="15" customHeight="1" thickBot="1" x14ac:dyDescent="0.3">
      <c r="A103" s="16" t="s">
        <v>20</v>
      </c>
      <c r="B103" s="16" t="s">
        <v>21</v>
      </c>
      <c r="C103" s="17">
        <v>1422</v>
      </c>
      <c r="D103" s="18">
        <v>1461</v>
      </c>
      <c r="E103" s="19">
        <f t="shared" si="2"/>
        <v>39</v>
      </c>
      <c r="F103" s="28">
        <f t="shared" si="3"/>
        <v>2.7426160337552745</v>
      </c>
    </row>
    <row r="104" spans="1:6" s="4" customFormat="1" ht="15" customHeight="1" thickBot="1" x14ac:dyDescent="0.3">
      <c r="A104" s="16" t="s">
        <v>172</v>
      </c>
      <c r="B104" s="16" t="s">
        <v>173</v>
      </c>
      <c r="C104" s="17">
        <v>3400</v>
      </c>
      <c r="D104" s="18">
        <v>3491</v>
      </c>
      <c r="E104" s="19">
        <f t="shared" si="2"/>
        <v>91</v>
      </c>
      <c r="F104" s="28">
        <f t="shared" si="3"/>
        <v>2.6764705882352939</v>
      </c>
    </row>
    <row r="105" spans="1:6" s="4" customFormat="1" ht="15" customHeight="1" thickBot="1" x14ac:dyDescent="0.3">
      <c r="A105" s="16" t="s">
        <v>88</v>
      </c>
      <c r="B105" s="16" t="s">
        <v>89</v>
      </c>
      <c r="C105" s="17">
        <v>2318</v>
      </c>
      <c r="D105" s="18">
        <v>2373</v>
      </c>
      <c r="E105" s="19">
        <f t="shared" si="2"/>
        <v>55</v>
      </c>
      <c r="F105" s="28">
        <f t="shared" si="3"/>
        <v>2.3727351164797241</v>
      </c>
    </row>
    <row r="106" spans="1:6" s="4" customFormat="1" ht="15" customHeight="1" thickBot="1" x14ac:dyDescent="0.3">
      <c r="A106" s="16" t="s">
        <v>84</v>
      </c>
      <c r="B106" s="16" t="s">
        <v>85</v>
      </c>
      <c r="C106" s="17">
        <v>1296</v>
      </c>
      <c r="D106" s="18">
        <v>1323</v>
      </c>
      <c r="E106" s="19">
        <f t="shared" si="2"/>
        <v>27</v>
      </c>
      <c r="F106" s="28">
        <f t="shared" si="3"/>
        <v>2.083333333333333</v>
      </c>
    </row>
    <row r="107" spans="1:6" s="4" customFormat="1" ht="15" customHeight="1" thickBot="1" x14ac:dyDescent="0.3">
      <c r="A107" s="16" t="s">
        <v>206</v>
      </c>
      <c r="B107" s="16" t="s">
        <v>207</v>
      </c>
      <c r="C107" s="17">
        <v>5124</v>
      </c>
      <c r="D107" s="18">
        <v>5228</v>
      </c>
      <c r="E107" s="19">
        <f t="shared" si="2"/>
        <v>104</v>
      </c>
      <c r="F107" s="28">
        <f t="shared" si="3"/>
        <v>2.029664324746292</v>
      </c>
    </row>
    <row r="108" spans="1:6" s="4" customFormat="1" ht="15" customHeight="1" thickBot="1" x14ac:dyDescent="0.3">
      <c r="A108" s="16" t="s">
        <v>252</v>
      </c>
      <c r="B108" s="16" t="s">
        <v>253</v>
      </c>
      <c r="C108" s="17">
        <v>3180</v>
      </c>
      <c r="D108" s="18">
        <v>3243</v>
      </c>
      <c r="E108" s="19">
        <f t="shared" si="2"/>
        <v>63</v>
      </c>
      <c r="F108" s="28">
        <f t="shared" si="3"/>
        <v>1.9811320754716981</v>
      </c>
    </row>
    <row r="109" spans="1:6" s="4" customFormat="1" ht="15" customHeight="1" thickBot="1" x14ac:dyDescent="0.3">
      <c r="A109" s="16" t="s">
        <v>106</v>
      </c>
      <c r="B109" s="16" t="s">
        <v>107</v>
      </c>
      <c r="C109" s="17">
        <v>5228</v>
      </c>
      <c r="D109" s="18">
        <v>5323</v>
      </c>
      <c r="E109" s="19">
        <f t="shared" si="2"/>
        <v>95</v>
      </c>
      <c r="F109" s="28">
        <f t="shared" si="3"/>
        <v>1.8171384850803367</v>
      </c>
    </row>
    <row r="110" spans="1:6" s="4" customFormat="1" ht="15" customHeight="1" thickBot="1" x14ac:dyDescent="0.3">
      <c r="A110" s="16" t="s">
        <v>246</v>
      </c>
      <c r="B110" s="16" t="s">
        <v>247</v>
      </c>
      <c r="C110" s="17">
        <v>3997</v>
      </c>
      <c r="D110" s="18">
        <v>4067</v>
      </c>
      <c r="E110" s="19">
        <f t="shared" si="2"/>
        <v>70</v>
      </c>
      <c r="F110" s="28">
        <f t="shared" si="3"/>
        <v>1.7513134851138354</v>
      </c>
    </row>
    <row r="111" spans="1:6" s="4" customFormat="1" ht="15" customHeight="1" thickBot="1" x14ac:dyDescent="0.3">
      <c r="A111" s="16" t="s">
        <v>276</v>
      </c>
      <c r="B111" s="16" t="s">
        <v>277</v>
      </c>
      <c r="C111" s="17">
        <v>6133</v>
      </c>
      <c r="D111" s="18">
        <v>6232</v>
      </c>
      <c r="E111" s="19">
        <f t="shared" si="2"/>
        <v>99</v>
      </c>
      <c r="F111" s="28">
        <f t="shared" si="3"/>
        <v>1.6142181640306539</v>
      </c>
    </row>
    <row r="112" spans="1:6" s="4" customFormat="1" ht="15" customHeight="1" thickBot="1" x14ac:dyDescent="0.3">
      <c r="A112" s="16" t="s">
        <v>232</v>
      </c>
      <c r="B112" s="16" t="s">
        <v>233</v>
      </c>
      <c r="C112" s="17">
        <v>4605</v>
      </c>
      <c r="D112" s="18">
        <v>4675</v>
      </c>
      <c r="E112" s="19">
        <f t="shared" si="2"/>
        <v>70</v>
      </c>
      <c r="F112" s="28">
        <f t="shared" si="3"/>
        <v>1.5200868621064061</v>
      </c>
    </row>
    <row r="113" spans="1:6" s="4" customFormat="1" ht="15" customHeight="1" thickBot="1" x14ac:dyDescent="0.3">
      <c r="A113" s="16" t="s">
        <v>178</v>
      </c>
      <c r="B113" s="16" t="s">
        <v>179</v>
      </c>
      <c r="C113" s="17">
        <v>3627</v>
      </c>
      <c r="D113" s="18">
        <v>3680</v>
      </c>
      <c r="E113" s="19">
        <f t="shared" si="2"/>
        <v>53</v>
      </c>
      <c r="F113" s="28">
        <f t="shared" si="3"/>
        <v>1.4612627515853323</v>
      </c>
    </row>
    <row r="114" spans="1:6" s="4" customFormat="1" ht="15" customHeight="1" thickBot="1" x14ac:dyDescent="0.3">
      <c r="A114" s="16" t="s">
        <v>230</v>
      </c>
      <c r="B114" s="16" t="s">
        <v>231</v>
      </c>
      <c r="C114" s="17">
        <v>2010</v>
      </c>
      <c r="D114" s="18">
        <v>2034</v>
      </c>
      <c r="E114" s="19">
        <f t="shared" si="2"/>
        <v>24</v>
      </c>
      <c r="F114" s="28">
        <f t="shared" si="3"/>
        <v>1.1940298507462688</v>
      </c>
    </row>
    <row r="115" spans="1:6" s="4" customFormat="1" ht="15" customHeight="1" thickBot="1" x14ac:dyDescent="0.3">
      <c r="A115" s="16" t="s">
        <v>240</v>
      </c>
      <c r="B115" s="16" t="s">
        <v>241</v>
      </c>
      <c r="C115" s="17">
        <v>3386</v>
      </c>
      <c r="D115" s="18">
        <v>3420</v>
      </c>
      <c r="E115" s="19">
        <f t="shared" si="2"/>
        <v>34</v>
      </c>
      <c r="F115" s="28">
        <f t="shared" si="3"/>
        <v>1.004134672179563</v>
      </c>
    </row>
    <row r="116" spans="1:6" s="4" customFormat="1" ht="15" customHeight="1" thickBot="1" x14ac:dyDescent="0.3">
      <c r="A116" s="16" t="s">
        <v>158</v>
      </c>
      <c r="B116" s="16" t="s">
        <v>159</v>
      </c>
      <c r="C116" s="17">
        <v>3239</v>
      </c>
      <c r="D116" s="18">
        <v>3270</v>
      </c>
      <c r="E116" s="19">
        <f t="shared" si="2"/>
        <v>31</v>
      </c>
      <c r="F116" s="28">
        <f t="shared" si="3"/>
        <v>0.95708552022229076</v>
      </c>
    </row>
    <row r="117" spans="1:6" s="4" customFormat="1" ht="15" customHeight="1" thickBot="1" x14ac:dyDescent="0.3">
      <c r="A117" s="16" t="s">
        <v>154</v>
      </c>
      <c r="B117" s="16" t="s">
        <v>155</v>
      </c>
      <c r="C117" s="17">
        <v>2012</v>
      </c>
      <c r="D117" s="18">
        <v>2031</v>
      </c>
      <c r="E117" s="19">
        <f t="shared" si="2"/>
        <v>19</v>
      </c>
      <c r="F117" s="28">
        <f t="shared" si="3"/>
        <v>0.94433399602385681</v>
      </c>
    </row>
    <row r="118" spans="1:6" s="4" customFormat="1" ht="15" customHeight="1" thickBot="1" x14ac:dyDescent="0.3">
      <c r="A118" s="16" t="s">
        <v>38</v>
      </c>
      <c r="B118" s="16" t="s">
        <v>39</v>
      </c>
      <c r="C118" s="17">
        <v>2367</v>
      </c>
      <c r="D118" s="18">
        <v>2387</v>
      </c>
      <c r="E118" s="19">
        <f t="shared" si="2"/>
        <v>20</v>
      </c>
      <c r="F118" s="28">
        <f t="shared" si="3"/>
        <v>0.8449514152936205</v>
      </c>
    </row>
    <row r="119" spans="1:6" s="4" customFormat="1" ht="15" customHeight="1" thickBot="1" x14ac:dyDescent="0.3">
      <c r="A119" s="16" t="s">
        <v>222</v>
      </c>
      <c r="B119" s="16" t="s">
        <v>223</v>
      </c>
      <c r="C119" s="17">
        <v>4240</v>
      </c>
      <c r="D119" s="18">
        <v>4273</v>
      </c>
      <c r="E119" s="19">
        <f t="shared" si="2"/>
        <v>33</v>
      </c>
      <c r="F119" s="28">
        <f t="shared" si="3"/>
        <v>0.77830188679245282</v>
      </c>
    </row>
    <row r="120" spans="1:6" s="4" customFormat="1" ht="15" customHeight="1" thickBot="1" x14ac:dyDescent="0.3">
      <c r="A120" s="16" t="s">
        <v>66</v>
      </c>
      <c r="B120" s="16" t="s">
        <v>67</v>
      </c>
      <c r="C120" s="17">
        <v>2470</v>
      </c>
      <c r="D120" s="18">
        <v>2487</v>
      </c>
      <c r="E120" s="19">
        <f t="shared" si="2"/>
        <v>17</v>
      </c>
      <c r="F120" s="28">
        <f t="shared" si="3"/>
        <v>0.68825910931174095</v>
      </c>
    </row>
    <row r="121" spans="1:6" s="4" customFormat="1" ht="15" customHeight="1" thickBot="1" x14ac:dyDescent="0.3">
      <c r="A121" s="16" t="s">
        <v>26</v>
      </c>
      <c r="B121" s="16" t="s">
        <v>27</v>
      </c>
      <c r="C121" s="17">
        <v>2708</v>
      </c>
      <c r="D121" s="18">
        <v>2724</v>
      </c>
      <c r="E121" s="19">
        <f t="shared" si="2"/>
        <v>16</v>
      </c>
      <c r="F121" s="28">
        <f t="shared" si="3"/>
        <v>0.59084194977843429</v>
      </c>
    </row>
    <row r="122" spans="1:6" s="4" customFormat="1" ht="15" customHeight="1" thickBot="1" x14ac:dyDescent="0.3">
      <c r="A122" s="16" t="s">
        <v>278</v>
      </c>
      <c r="B122" s="16" t="s">
        <v>279</v>
      </c>
      <c r="C122" s="17">
        <v>4764</v>
      </c>
      <c r="D122" s="18">
        <v>4789</v>
      </c>
      <c r="E122" s="19">
        <f t="shared" si="2"/>
        <v>25</v>
      </c>
      <c r="F122" s="28">
        <f t="shared" si="3"/>
        <v>0.5247691015952981</v>
      </c>
    </row>
    <row r="123" spans="1:6" s="4" customFormat="1" ht="15" customHeight="1" thickBot="1" x14ac:dyDescent="0.3">
      <c r="A123" s="16" t="s">
        <v>150</v>
      </c>
      <c r="B123" s="16" t="s">
        <v>151</v>
      </c>
      <c r="C123" s="17">
        <v>3033</v>
      </c>
      <c r="D123" s="18">
        <v>3046</v>
      </c>
      <c r="E123" s="19">
        <f t="shared" si="2"/>
        <v>13</v>
      </c>
      <c r="F123" s="28">
        <f t="shared" si="3"/>
        <v>0.42861852950873724</v>
      </c>
    </row>
    <row r="124" spans="1:6" s="4" customFormat="1" ht="15" customHeight="1" thickBot="1" x14ac:dyDescent="0.3">
      <c r="A124" s="16" t="s">
        <v>218</v>
      </c>
      <c r="B124" s="16" t="s">
        <v>219</v>
      </c>
      <c r="C124" s="17">
        <v>4494</v>
      </c>
      <c r="D124" s="18">
        <v>4505</v>
      </c>
      <c r="E124" s="19">
        <f t="shared" si="2"/>
        <v>11</v>
      </c>
      <c r="F124" s="28">
        <f t="shared" si="3"/>
        <v>0.24477080551846908</v>
      </c>
    </row>
    <row r="125" spans="1:6" s="4" customFormat="1" ht="15" customHeight="1" thickBot="1" x14ac:dyDescent="0.3">
      <c r="A125" s="16" t="s">
        <v>284</v>
      </c>
      <c r="B125" s="16" t="s">
        <v>285</v>
      </c>
      <c r="C125" s="17">
        <v>4497</v>
      </c>
      <c r="D125" s="18">
        <v>4506</v>
      </c>
      <c r="E125" s="19">
        <f t="shared" si="2"/>
        <v>9</v>
      </c>
      <c r="F125" s="28">
        <f t="shared" si="3"/>
        <v>0.20013342228152103</v>
      </c>
    </row>
    <row r="126" spans="1:6" s="4" customFormat="1" ht="15" customHeight="1" thickBot="1" x14ac:dyDescent="0.3">
      <c r="A126" s="16" t="s">
        <v>248</v>
      </c>
      <c r="B126" s="16" t="s">
        <v>249</v>
      </c>
      <c r="C126" s="17">
        <v>2835</v>
      </c>
      <c r="D126" s="18">
        <v>2828</v>
      </c>
      <c r="E126" s="19">
        <f t="shared" si="2"/>
        <v>-7</v>
      </c>
      <c r="F126" s="29">
        <f t="shared" si="3"/>
        <v>-0.24691358024691357</v>
      </c>
    </row>
    <row r="127" spans="1:6" s="4" customFormat="1" ht="15" customHeight="1" thickBot="1" x14ac:dyDescent="0.3">
      <c r="A127" s="16" t="s">
        <v>290</v>
      </c>
      <c r="B127" s="16" t="s">
        <v>291</v>
      </c>
      <c r="C127" s="17">
        <v>2398</v>
      </c>
      <c r="D127" s="18">
        <v>2392</v>
      </c>
      <c r="E127" s="19">
        <f t="shared" si="2"/>
        <v>-6</v>
      </c>
      <c r="F127" s="29">
        <f t="shared" si="3"/>
        <v>-0.25020850708924103</v>
      </c>
    </row>
    <row r="128" spans="1:6" s="4" customFormat="1" ht="15" customHeight="1" thickBot="1" x14ac:dyDescent="0.3">
      <c r="A128" s="16" t="s">
        <v>186</v>
      </c>
      <c r="B128" s="16" t="s">
        <v>187</v>
      </c>
      <c r="C128" s="17">
        <v>2818</v>
      </c>
      <c r="D128" s="18">
        <v>2809</v>
      </c>
      <c r="E128" s="19">
        <f t="shared" si="2"/>
        <v>-9</v>
      </c>
      <c r="F128" s="29">
        <f t="shared" si="3"/>
        <v>-0.31937544357700498</v>
      </c>
    </row>
    <row r="129" spans="1:6" s="4" customFormat="1" ht="15" customHeight="1" thickBot="1" x14ac:dyDescent="0.3">
      <c r="A129" s="16" t="s">
        <v>168</v>
      </c>
      <c r="B129" s="16" t="s">
        <v>169</v>
      </c>
      <c r="C129" s="17">
        <v>3241</v>
      </c>
      <c r="D129" s="18">
        <v>3228</v>
      </c>
      <c r="E129" s="19">
        <f t="shared" si="2"/>
        <v>-13</v>
      </c>
      <c r="F129" s="29">
        <f t="shared" si="3"/>
        <v>-0.40111076828139469</v>
      </c>
    </row>
    <row r="130" spans="1:6" s="4" customFormat="1" ht="15" customHeight="1" thickBot="1" x14ac:dyDescent="0.3">
      <c r="A130" s="16" t="s">
        <v>132</v>
      </c>
      <c r="B130" s="16" t="s">
        <v>133</v>
      </c>
      <c r="C130" s="17">
        <v>4895</v>
      </c>
      <c r="D130" s="18">
        <v>4869</v>
      </c>
      <c r="E130" s="19">
        <f t="shared" si="2"/>
        <v>-26</v>
      </c>
      <c r="F130" s="29">
        <f t="shared" si="3"/>
        <v>-0.53115423901940761</v>
      </c>
    </row>
    <row r="131" spans="1:6" s="4" customFormat="1" ht="15" customHeight="1" thickBot="1" x14ac:dyDescent="0.3">
      <c r="A131" s="16" t="s">
        <v>254</v>
      </c>
      <c r="B131" s="16" t="s">
        <v>255</v>
      </c>
      <c r="C131" s="17">
        <v>3494</v>
      </c>
      <c r="D131" s="18">
        <v>3470</v>
      </c>
      <c r="E131" s="19">
        <f t="shared" si="2"/>
        <v>-24</v>
      </c>
      <c r="F131" s="29">
        <f t="shared" si="3"/>
        <v>-0.68689181453921011</v>
      </c>
    </row>
    <row r="132" spans="1:6" s="4" customFormat="1" ht="15" customHeight="1" thickBot="1" x14ac:dyDescent="0.3">
      <c r="A132" s="16" t="s">
        <v>110</v>
      </c>
      <c r="B132" s="16" t="s">
        <v>111</v>
      </c>
      <c r="C132" s="17">
        <v>4466</v>
      </c>
      <c r="D132" s="18">
        <v>4422</v>
      </c>
      <c r="E132" s="19">
        <f t="shared" si="2"/>
        <v>-44</v>
      </c>
      <c r="F132" s="29">
        <f t="shared" si="3"/>
        <v>-0.98522167487684731</v>
      </c>
    </row>
    <row r="133" spans="1:6" s="4" customFormat="1" ht="15" customHeight="1" thickBot="1" x14ac:dyDescent="0.3">
      <c r="A133" s="16" t="s">
        <v>216</v>
      </c>
      <c r="B133" s="16" t="s">
        <v>217</v>
      </c>
      <c r="C133" s="17">
        <v>3372</v>
      </c>
      <c r="D133" s="18">
        <v>3331</v>
      </c>
      <c r="E133" s="19">
        <f t="shared" si="2"/>
        <v>-41</v>
      </c>
      <c r="F133" s="29">
        <f t="shared" si="3"/>
        <v>-1.2158956109134045</v>
      </c>
    </row>
    <row r="134" spans="1:6" s="4" customFormat="1" ht="15" customHeight="1" thickBot="1" x14ac:dyDescent="0.3">
      <c r="A134" s="16" t="s">
        <v>90</v>
      </c>
      <c r="B134" s="16" t="s">
        <v>91</v>
      </c>
      <c r="C134" s="17">
        <v>3086</v>
      </c>
      <c r="D134" s="18">
        <v>3047</v>
      </c>
      <c r="E134" s="19">
        <f t="shared" si="2"/>
        <v>-39</v>
      </c>
      <c r="F134" s="29">
        <f t="shared" si="3"/>
        <v>-1.2637718729747247</v>
      </c>
    </row>
    <row r="135" spans="1:6" s="4" customFormat="1" ht="15" customHeight="1" thickBot="1" x14ac:dyDescent="0.3">
      <c r="A135" s="16" t="s">
        <v>280</v>
      </c>
      <c r="B135" s="16" t="s">
        <v>281</v>
      </c>
      <c r="C135" s="17">
        <v>4512</v>
      </c>
      <c r="D135" s="18">
        <v>4452</v>
      </c>
      <c r="E135" s="19">
        <f t="shared" si="2"/>
        <v>-60</v>
      </c>
      <c r="F135" s="29">
        <f t="shared" si="3"/>
        <v>-1.3297872340425532</v>
      </c>
    </row>
    <row r="136" spans="1:6" s="4" customFormat="1" ht="15" customHeight="1" thickBot="1" x14ac:dyDescent="0.3">
      <c r="A136" s="16" t="s">
        <v>124</v>
      </c>
      <c r="B136" s="16" t="s">
        <v>125</v>
      </c>
      <c r="C136" s="17">
        <v>4920</v>
      </c>
      <c r="D136" s="18">
        <v>4854</v>
      </c>
      <c r="E136" s="19">
        <f t="shared" ref="E136:E164" si="4">D136-C136</f>
        <v>-66</v>
      </c>
      <c r="F136" s="29">
        <f t="shared" ref="F136:F164" si="5">E136/C136*100</f>
        <v>-1.3414634146341464</v>
      </c>
    </row>
    <row r="137" spans="1:6" s="4" customFormat="1" ht="15" customHeight="1" thickBot="1" x14ac:dyDescent="0.3">
      <c r="A137" s="16" t="s">
        <v>236</v>
      </c>
      <c r="B137" s="16" t="s">
        <v>237</v>
      </c>
      <c r="C137" s="17">
        <v>2733</v>
      </c>
      <c r="D137" s="18">
        <v>2690</v>
      </c>
      <c r="E137" s="19">
        <f t="shared" si="4"/>
        <v>-43</v>
      </c>
      <c r="F137" s="29">
        <f t="shared" si="5"/>
        <v>-1.5733626051957557</v>
      </c>
    </row>
    <row r="138" spans="1:6" s="4" customFormat="1" ht="15" customHeight="1" thickBot="1" x14ac:dyDescent="0.3">
      <c r="A138" s="16" t="s">
        <v>22</v>
      </c>
      <c r="B138" s="16" t="s">
        <v>23</v>
      </c>
      <c r="C138" s="17">
        <v>1237</v>
      </c>
      <c r="D138" s="18">
        <v>1214</v>
      </c>
      <c r="E138" s="19">
        <f t="shared" si="4"/>
        <v>-23</v>
      </c>
      <c r="F138" s="29">
        <f t="shared" si="5"/>
        <v>-1.8593371059013744</v>
      </c>
    </row>
    <row r="139" spans="1:6" s="4" customFormat="1" ht="15" customHeight="1" thickBot="1" x14ac:dyDescent="0.3">
      <c r="A139" s="16" t="s">
        <v>118</v>
      </c>
      <c r="B139" s="16" t="s">
        <v>119</v>
      </c>
      <c r="C139" s="17">
        <v>4155</v>
      </c>
      <c r="D139" s="18">
        <v>4076</v>
      </c>
      <c r="E139" s="19">
        <f t="shared" si="4"/>
        <v>-79</v>
      </c>
      <c r="F139" s="29">
        <f t="shared" si="5"/>
        <v>-1.9013237063778579</v>
      </c>
    </row>
    <row r="140" spans="1:6" s="4" customFormat="1" ht="15" customHeight="1" thickBot="1" x14ac:dyDescent="0.3">
      <c r="A140" s="16" t="s">
        <v>238</v>
      </c>
      <c r="B140" s="16" t="s">
        <v>239</v>
      </c>
      <c r="C140" s="17">
        <v>5003</v>
      </c>
      <c r="D140" s="18">
        <v>4877</v>
      </c>
      <c r="E140" s="19">
        <f t="shared" si="4"/>
        <v>-126</v>
      </c>
      <c r="F140" s="29">
        <f t="shared" si="5"/>
        <v>-2.5184889066560063</v>
      </c>
    </row>
    <row r="141" spans="1:6" s="4" customFormat="1" ht="15" customHeight="1" thickBot="1" x14ac:dyDescent="0.3">
      <c r="A141" s="16" t="s">
        <v>92</v>
      </c>
      <c r="B141" s="16" t="s">
        <v>93</v>
      </c>
      <c r="C141" s="17">
        <v>4438</v>
      </c>
      <c r="D141" s="18">
        <v>4315</v>
      </c>
      <c r="E141" s="19">
        <f t="shared" si="4"/>
        <v>-123</v>
      </c>
      <c r="F141" s="29">
        <f t="shared" si="5"/>
        <v>-2.7715187021180712</v>
      </c>
    </row>
    <row r="142" spans="1:6" s="4" customFormat="1" ht="15" customHeight="1" thickBot="1" x14ac:dyDescent="0.3">
      <c r="A142" s="16" t="s">
        <v>70</v>
      </c>
      <c r="B142" s="16" t="s">
        <v>71</v>
      </c>
      <c r="C142" s="17">
        <v>4179</v>
      </c>
      <c r="D142" s="18">
        <v>4060</v>
      </c>
      <c r="E142" s="19">
        <f t="shared" si="4"/>
        <v>-119</v>
      </c>
      <c r="F142" s="29">
        <f t="shared" si="5"/>
        <v>-2.8475711892797317</v>
      </c>
    </row>
    <row r="143" spans="1:6" s="4" customFormat="1" ht="15" customHeight="1" thickBot="1" x14ac:dyDescent="0.3">
      <c r="A143" s="16" t="s">
        <v>298</v>
      </c>
      <c r="B143" s="16" t="s">
        <v>299</v>
      </c>
      <c r="C143" s="17">
        <v>4486</v>
      </c>
      <c r="D143" s="18">
        <v>4345</v>
      </c>
      <c r="E143" s="19">
        <f t="shared" si="4"/>
        <v>-141</v>
      </c>
      <c r="F143" s="29">
        <f t="shared" si="5"/>
        <v>-3.1431119037004009</v>
      </c>
    </row>
    <row r="144" spans="1:6" s="4" customFormat="1" ht="15" customHeight="1" thickBot="1" x14ac:dyDescent="0.3">
      <c r="A144" s="16" t="s">
        <v>188</v>
      </c>
      <c r="B144" s="16" t="s">
        <v>189</v>
      </c>
      <c r="C144" s="17">
        <v>3509</v>
      </c>
      <c r="D144" s="18">
        <v>3391</v>
      </c>
      <c r="E144" s="19">
        <f t="shared" si="4"/>
        <v>-118</v>
      </c>
      <c r="F144" s="29">
        <f t="shared" si="5"/>
        <v>-3.3627814192077512</v>
      </c>
    </row>
    <row r="145" spans="1:6" s="4" customFormat="1" ht="15" customHeight="1" thickBot="1" x14ac:dyDescent="0.3">
      <c r="A145" s="16" t="s">
        <v>64</v>
      </c>
      <c r="B145" s="16" t="s">
        <v>65</v>
      </c>
      <c r="C145" s="17">
        <v>3943</v>
      </c>
      <c r="D145" s="18">
        <v>3810</v>
      </c>
      <c r="E145" s="19">
        <f t="shared" si="4"/>
        <v>-133</v>
      </c>
      <c r="F145" s="29">
        <f t="shared" si="5"/>
        <v>-3.3730661932538673</v>
      </c>
    </row>
    <row r="146" spans="1:6" s="4" customFormat="1" ht="15" customHeight="1" thickBot="1" x14ac:dyDescent="0.3">
      <c r="A146" s="16" t="s">
        <v>60</v>
      </c>
      <c r="B146" s="16" t="s">
        <v>61</v>
      </c>
      <c r="C146" s="17">
        <v>2657</v>
      </c>
      <c r="D146" s="18">
        <v>2567</v>
      </c>
      <c r="E146" s="19">
        <f t="shared" si="4"/>
        <v>-90</v>
      </c>
      <c r="F146" s="29">
        <f t="shared" si="5"/>
        <v>-3.387278885961611</v>
      </c>
    </row>
    <row r="147" spans="1:6" s="4" customFormat="1" ht="15" customHeight="1" thickBot="1" x14ac:dyDescent="0.3">
      <c r="A147" s="16" t="s">
        <v>72</v>
      </c>
      <c r="B147" s="16" t="s">
        <v>73</v>
      </c>
      <c r="C147" s="17">
        <v>2444</v>
      </c>
      <c r="D147" s="18">
        <v>2361</v>
      </c>
      <c r="E147" s="19">
        <f t="shared" si="4"/>
        <v>-83</v>
      </c>
      <c r="F147" s="29">
        <f t="shared" si="5"/>
        <v>-3.3960720130932898</v>
      </c>
    </row>
    <row r="148" spans="1:6" s="4" customFormat="1" ht="15" customHeight="1" thickBot="1" x14ac:dyDescent="0.3">
      <c r="A148" s="16" t="s">
        <v>12</v>
      </c>
      <c r="B148" s="16" t="s">
        <v>13</v>
      </c>
      <c r="C148" s="17">
        <v>3759</v>
      </c>
      <c r="D148" s="18">
        <v>3627</v>
      </c>
      <c r="E148" s="19">
        <f t="shared" si="4"/>
        <v>-132</v>
      </c>
      <c r="F148" s="29">
        <f t="shared" si="5"/>
        <v>-3.5115722266560256</v>
      </c>
    </row>
    <row r="149" spans="1:6" s="4" customFormat="1" ht="15" customHeight="1" thickBot="1" x14ac:dyDescent="0.3">
      <c r="A149" s="16" t="s">
        <v>108</v>
      </c>
      <c r="B149" s="16" t="s">
        <v>109</v>
      </c>
      <c r="C149" s="17">
        <v>4117</v>
      </c>
      <c r="D149" s="18">
        <v>3972</v>
      </c>
      <c r="E149" s="19">
        <f t="shared" si="4"/>
        <v>-145</v>
      </c>
      <c r="F149" s="29">
        <f t="shared" si="5"/>
        <v>-3.5219820257469032</v>
      </c>
    </row>
    <row r="150" spans="1:6" s="4" customFormat="1" ht="15" customHeight="1" thickBot="1" x14ac:dyDescent="0.3">
      <c r="A150" s="16" t="s">
        <v>258</v>
      </c>
      <c r="B150" s="16" t="s">
        <v>259</v>
      </c>
      <c r="C150" s="17">
        <v>5277</v>
      </c>
      <c r="D150" s="18">
        <v>5089</v>
      </c>
      <c r="E150" s="19">
        <f t="shared" si="4"/>
        <v>-188</v>
      </c>
      <c r="F150" s="29">
        <f t="shared" si="5"/>
        <v>-3.5626302823574001</v>
      </c>
    </row>
    <row r="151" spans="1:6" s="4" customFormat="1" ht="15" customHeight="1" thickBot="1" x14ac:dyDescent="0.3">
      <c r="A151" s="16" t="s">
        <v>40</v>
      </c>
      <c r="B151" s="16" t="s">
        <v>41</v>
      </c>
      <c r="C151" s="17">
        <v>1245</v>
      </c>
      <c r="D151" s="18">
        <v>1197</v>
      </c>
      <c r="E151" s="19">
        <f t="shared" si="4"/>
        <v>-48</v>
      </c>
      <c r="F151" s="29">
        <f t="shared" si="5"/>
        <v>-3.8554216867469884</v>
      </c>
    </row>
    <row r="152" spans="1:6" s="4" customFormat="1" ht="15" customHeight="1" thickBot="1" x14ac:dyDescent="0.3">
      <c r="A152" s="16" t="s">
        <v>224</v>
      </c>
      <c r="B152" s="16" t="s">
        <v>225</v>
      </c>
      <c r="C152" s="17">
        <v>3429</v>
      </c>
      <c r="D152" s="18">
        <v>3291</v>
      </c>
      <c r="E152" s="19">
        <f t="shared" si="4"/>
        <v>-138</v>
      </c>
      <c r="F152" s="29">
        <f t="shared" si="5"/>
        <v>-4.0244969378827644</v>
      </c>
    </row>
    <row r="153" spans="1:6" s="4" customFormat="1" ht="15" customHeight="1" thickBot="1" x14ac:dyDescent="0.3">
      <c r="A153" s="16" t="s">
        <v>42</v>
      </c>
      <c r="B153" s="16" t="s">
        <v>43</v>
      </c>
      <c r="C153" s="17">
        <v>2454</v>
      </c>
      <c r="D153" s="18">
        <v>2335</v>
      </c>
      <c r="E153" s="19">
        <f t="shared" si="4"/>
        <v>-119</v>
      </c>
      <c r="F153" s="29">
        <f t="shared" si="5"/>
        <v>-4.8492257538712309</v>
      </c>
    </row>
    <row r="154" spans="1:6" s="4" customFormat="1" ht="15" customHeight="1" thickBot="1" x14ac:dyDescent="0.3">
      <c r="A154" s="16" t="s">
        <v>136</v>
      </c>
      <c r="B154" s="16" t="s">
        <v>137</v>
      </c>
      <c r="C154" s="17">
        <v>3466</v>
      </c>
      <c r="D154" s="18">
        <v>3293</v>
      </c>
      <c r="E154" s="19">
        <f t="shared" si="4"/>
        <v>-173</v>
      </c>
      <c r="F154" s="29">
        <f t="shared" si="5"/>
        <v>-4.9913444893248702</v>
      </c>
    </row>
    <row r="155" spans="1:6" s="4" customFormat="1" ht="15" customHeight="1" thickBot="1" x14ac:dyDescent="0.3">
      <c r="A155" s="16" t="s">
        <v>98</v>
      </c>
      <c r="B155" s="16" t="s">
        <v>99</v>
      </c>
      <c r="C155" s="17">
        <v>2538</v>
      </c>
      <c r="D155" s="18">
        <v>2406</v>
      </c>
      <c r="E155" s="19">
        <f t="shared" si="4"/>
        <v>-132</v>
      </c>
      <c r="F155" s="29">
        <f t="shared" si="5"/>
        <v>-5.2009456264775409</v>
      </c>
    </row>
    <row r="156" spans="1:6" s="4" customFormat="1" ht="15" customHeight="1" thickBot="1" x14ac:dyDescent="0.3">
      <c r="A156" s="16" t="s">
        <v>260</v>
      </c>
      <c r="B156" s="16" t="s">
        <v>261</v>
      </c>
      <c r="C156" s="17">
        <v>3445</v>
      </c>
      <c r="D156" s="18">
        <v>3254</v>
      </c>
      <c r="E156" s="19">
        <f t="shared" si="4"/>
        <v>-191</v>
      </c>
      <c r="F156" s="29">
        <f t="shared" si="5"/>
        <v>-5.5442670537010157</v>
      </c>
    </row>
    <row r="157" spans="1:6" s="4" customFormat="1" ht="15" customHeight="1" thickBot="1" x14ac:dyDescent="0.3">
      <c r="A157" s="16" t="s">
        <v>96</v>
      </c>
      <c r="B157" s="16" t="s">
        <v>97</v>
      </c>
      <c r="C157" s="17">
        <v>3905</v>
      </c>
      <c r="D157" s="18">
        <v>3675</v>
      </c>
      <c r="E157" s="19">
        <f t="shared" si="4"/>
        <v>-230</v>
      </c>
      <c r="F157" s="29">
        <f t="shared" si="5"/>
        <v>-5.8898847631241997</v>
      </c>
    </row>
    <row r="158" spans="1:6" s="4" customFormat="1" ht="15" customHeight="1" thickBot="1" x14ac:dyDescent="0.3">
      <c r="A158" s="16" t="s">
        <v>160</v>
      </c>
      <c r="B158" s="16" t="s">
        <v>161</v>
      </c>
      <c r="C158" s="17">
        <v>2585</v>
      </c>
      <c r="D158" s="18">
        <v>2400</v>
      </c>
      <c r="E158" s="19">
        <f t="shared" si="4"/>
        <v>-185</v>
      </c>
      <c r="F158" s="29">
        <f t="shared" si="5"/>
        <v>-7.1566731141199229</v>
      </c>
    </row>
    <row r="159" spans="1:6" s="4" customFormat="1" ht="15" customHeight="1" thickBot="1" x14ac:dyDescent="0.3">
      <c r="A159" s="16" t="s">
        <v>74</v>
      </c>
      <c r="B159" s="16" t="s">
        <v>75</v>
      </c>
      <c r="C159" s="17">
        <v>4203</v>
      </c>
      <c r="D159" s="18">
        <v>3891</v>
      </c>
      <c r="E159" s="19">
        <f t="shared" si="4"/>
        <v>-312</v>
      </c>
      <c r="F159" s="29">
        <f t="shared" si="5"/>
        <v>-7.423269093504639</v>
      </c>
    </row>
    <row r="160" spans="1:6" s="4" customFormat="1" ht="15" customHeight="1" thickBot="1" x14ac:dyDescent="0.3">
      <c r="A160" s="16" t="s">
        <v>182</v>
      </c>
      <c r="B160" s="16" t="s">
        <v>183</v>
      </c>
      <c r="C160" s="17">
        <v>1528</v>
      </c>
      <c r="D160" s="18">
        <v>1396</v>
      </c>
      <c r="E160" s="19">
        <f t="shared" si="4"/>
        <v>-132</v>
      </c>
      <c r="F160" s="29">
        <f t="shared" si="5"/>
        <v>-8.6387434554973819</v>
      </c>
    </row>
    <row r="161" spans="1:6" s="4" customFormat="1" ht="15" customHeight="1" thickBot="1" x14ac:dyDescent="0.3">
      <c r="A161" s="16" t="s">
        <v>204</v>
      </c>
      <c r="B161" s="16" t="s">
        <v>205</v>
      </c>
      <c r="C161" s="17">
        <v>2192</v>
      </c>
      <c r="D161" s="18">
        <v>1957</v>
      </c>
      <c r="E161" s="19">
        <f t="shared" si="4"/>
        <v>-235</v>
      </c>
      <c r="F161" s="29">
        <f t="shared" si="5"/>
        <v>-10.72080291970803</v>
      </c>
    </row>
    <row r="162" spans="1:6" s="4" customFormat="1" ht="15" customHeight="1" thickBot="1" x14ac:dyDescent="0.3">
      <c r="A162" s="16" t="s">
        <v>16</v>
      </c>
      <c r="B162" s="16" t="s">
        <v>17</v>
      </c>
      <c r="C162" s="17">
        <v>2176</v>
      </c>
      <c r="D162" s="18">
        <v>1849</v>
      </c>
      <c r="E162" s="19">
        <f t="shared" si="4"/>
        <v>-327</v>
      </c>
      <c r="F162" s="29">
        <f t="shared" si="5"/>
        <v>-15.027573529411764</v>
      </c>
    </row>
    <row r="163" spans="1:6" s="4" customFormat="1" ht="15" customHeight="1" thickBot="1" x14ac:dyDescent="0.3">
      <c r="A163" s="16" t="s">
        <v>76</v>
      </c>
      <c r="B163" s="16" t="s">
        <v>77</v>
      </c>
      <c r="C163" s="17">
        <v>2859</v>
      </c>
      <c r="D163" s="18">
        <v>2378</v>
      </c>
      <c r="E163" s="19">
        <f t="shared" si="4"/>
        <v>-481</v>
      </c>
      <c r="F163" s="29">
        <f t="shared" si="5"/>
        <v>-16.824064358167192</v>
      </c>
    </row>
    <row r="164" spans="1:6" s="4" customFormat="1" ht="15" customHeight="1" x14ac:dyDescent="0.25">
      <c r="A164" s="21" t="s">
        <v>80</v>
      </c>
      <c r="B164" s="21" t="s">
        <v>81</v>
      </c>
      <c r="C164" s="22">
        <v>1718</v>
      </c>
      <c r="D164" s="23">
        <v>1412</v>
      </c>
      <c r="E164" s="24">
        <f t="shared" si="4"/>
        <v>-306</v>
      </c>
      <c r="F164" s="30">
        <f t="shared" si="5"/>
        <v>-17.81140861466822</v>
      </c>
    </row>
  </sheetData>
  <mergeCells count="2">
    <mergeCell ref="C6:D6"/>
    <mergeCell ref="E6:F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Tracts in Number Order</vt:lpstr>
      <vt:lpstr>Display Sorted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Melanie Kiper</cp:lastModifiedBy>
  <dcterms:created xsi:type="dcterms:W3CDTF">2021-08-16T20:33:47Z</dcterms:created>
  <dcterms:modified xsi:type="dcterms:W3CDTF">2021-08-16T21:21:13Z</dcterms:modified>
</cp:coreProperties>
</file>