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itlincarlson\Desktop\"/>
    </mc:Choice>
  </mc:AlternateContent>
  <xr:revisionPtr revIDLastSave="0" documentId="13_ncr:1_{33C43CEB-1EA1-4CD6-B580-B0676270D27F}" xr6:coauthVersionLast="45" xr6:coauthVersionMax="45" xr10:uidLastSave="{00000000-0000-0000-0000-000000000000}"/>
  <bookViews>
    <workbookView xWindow="-120" yWindow="-120" windowWidth="29040" windowHeight="15840" xr2:uid="{3DBDAF4B-4D01-41F0-AE11-77B12474F280}"/>
  </bookViews>
  <sheets>
    <sheet name="Sheet1" sheetId="1" r:id="rId1"/>
  </sheets>
  <definedNames>
    <definedName name="_xlnm.Print_Area" localSheetId="0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J18" i="1" s="1"/>
  <c r="H19" i="1"/>
  <c r="J19" i="1" s="1"/>
  <c r="H20" i="1"/>
  <c r="J20" i="1" s="1"/>
  <c r="H21" i="1"/>
  <c r="J21" i="1" s="1"/>
  <c r="J28" i="1"/>
  <c r="H22" i="1" l="1"/>
  <c r="J22" i="1" s="1"/>
  <c r="J27" i="1" s="1"/>
  <c r="J29" i="1" s="1"/>
  <c r="H23" i="1"/>
  <c r="J23" i="1" s="1"/>
  <c r="H24" i="1"/>
  <c r="J24" i="1" s="1"/>
  <c r="H25" i="1"/>
  <c r="J25" i="1" s="1"/>
</calcChain>
</file>

<file path=xl/sharedStrings.xml><?xml version="1.0" encoding="utf-8"?>
<sst xmlns="http://schemas.openxmlformats.org/spreadsheetml/2006/main" count="52" uniqueCount="36">
  <si>
    <t>TLC MID-TERM MEETING WORKSHEET</t>
  </si>
  <si>
    <t>Please fill in the yellow highlighted areas only.</t>
  </si>
  <si>
    <t xml:space="preserve">Student Name:  </t>
  </si>
  <si>
    <t>Meeting Date:</t>
  </si>
  <si>
    <t>TLC Staff Member:</t>
  </si>
  <si>
    <t>Meeting Time:</t>
  </si>
  <si>
    <t>How to Complete:</t>
  </si>
  <si>
    <r>
      <t xml:space="preserve">1.  </t>
    </r>
    <r>
      <rPr>
        <b/>
        <sz val="11"/>
        <color theme="1"/>
        <rFont val="Arial"/>
        <family val="2"/>
      </rPr>
      <t>PRIOR</t>
    </r>
    <r>
      <rPr>
        <sz val="11"/>
        <color theme="1"/>
        <rFont val="Arial"/>
        <family val="2"/>
      </rPr>
      <t xml:space="preserve"> to your scheduled meeting, look up your grades on Canvas and or consult with your instructors to get your grades.</t>
    </r>
  </si>
  <si>
    <r>
      <t xml:space="preserve">4.  Write the total number of credit hours for the corresponding course in the </t>
    </r>
    <r>
      <rPr>
        <b/>
        <sz val="11"/>
        <rFont val="Arial"/>
        <family val="2"/>
      </rPr>
      <t xml:space="preserve">"credit hours" </t>
    </r>
    <r>
      <rPr>
        <sz val="11"/>
        <color rgb="FF000000"/>
        <rFont val="Arial"/>
        <family val="2"/>
      </rPr>
      <t>column.</t>
    </r>
  </si>
  <si>
    <t>If completeing manually use the below formulas:</t>
  </si>
  <si>
    <t>Quality Points x Credit Hours = Total Points</t>
  </si>
  <si>
    <t>Total Points / Total Credit Hours = Semester GPA</t>
  </si>
  <si>
    <t>Course Name</t>
  </si>
  <si>
    <t>Instructor</t>
  </si>
  <si>
    <t>Current Grade</t>
  </si>
  <si>
    <t>Quality Points</t>
  </si>
  <si>
    <t>Credit Hours</t>
  </si>
  <si>
    <t>Total Points</t>
  </si>
  <si>
    <t>Total Credit Hours</t>
  </si>
  <si>
    <t>Semester GPA</t>
  </si>
  <si>
    <t>A+</t>
  </si>
  <si>
    <t xml:space="preserve">A </t>
  </si>
  <si>
    <t xml:space="preserve">A- 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</si>
  <si>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</si>
  <si>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</si>
  <si>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</si>
  <si>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</si>
  <si>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</si>
  <si>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</si>
  <si>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</si>
  <si>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</si>
  <si>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</si>
  <si>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F</t>
  </si>
  <si>
    <t>Grade Letter</t>
  </si>
  <si>
    <r>
      <t xml:space="preserve">2.  Select your current letter grade in the </t>
    </r>
    <r>
      <rPr>
        <b/>
        <sz val="11"/>
        <color theme="1"/>
        <rFont val="Arial"/>
        <family val="2"/>
      </rPr>
      <t>"current grade"</t>
    </r>
    <r>
      <rPr>
        <sz val="11"/>
        <color theme="1"/>
        <rFont val="Arial"/>
        <family val="2"/>
      </rPr>
      <t xml:space="preserve"> drop down.</t>
    </r>
  </si>
  <si>
    <r>
      <t xml:space="preserve">3.  The </t>
    </r>
    <r>
      <rPr>
        <b/>
        <sz val="11"/>
        <color rgb="FFFF0000"/>
        <rFont val="Arial"/>
        <family val="2"/>
      </rPr>
      <t>Quality Points</t>
    </r>
    <r>
      <rPr>
        <sz val="11"/>
        <color theme="1"/>
        <rFont val="Arial"/>
        <family val="2"/>
      </rPr>
      <t xml:space="preserve"> column will automatically fill in based on your letter grade.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</si>
</sst>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;;;"/>
  </numFmts>
  <fonts count="13">
    <font>
      <sz val="11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Roboto"/>
    </font>
    <font>
      <b/>
      <sz val="12"/>
      <color theme="1"/>
      <name val="Arial"/>
      <family val="2"/>
    </font>
    <font>
      <sz val="10"/>
      <color theme="1"/>
      <name val="Arial Unicode MS"/>
    </font>
  </fonts>
  <fills count="8">
    <fill>
      <patternFill patternType="none"/>
    </fill>
    <fill>
      <patternFill patternType="gray125"/>
    </fill>
    <fill>
      <patternFill patternType="solid">
        <fgColor rgb="FFFEF1CC"/>
        <bgColor rgb="FFFEF1CC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EF1CC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2" xfId="0" applyFont="1" applyBorder="1" applyAlignment="1">
      <alignment horizontal="center"/>
    </xf>
    <xf numFmtId="2" fontId="2" fillId="0" borderId="0" xfId="0" applyNumberFormat="1" applyFont="1"/>
    <xf numFmtId="0" fontId="10" fillId="0" borderId="0" xfId="0" applyFont="1"/>
    <xf numFmtId="0" fontId="11" fillId="4" borderId="8" xfId="0" applyFont="1" applyFill="1" applyBorder="1"/>
    <xf numFmtId="2" fontId="11" fillId="4" borderId="9" xfId="0" applyNumberFormat="1" applyFont="1" applyFill="1" applyBorder="1"/>
    <xf numFmtId="0" fontId="2" fillId="0" borderId="0" xfId="0" applyFont="1" applyBorder="1"/>
    <xf numFmtId="0" fontId="5" fillId="0" borderId="2" xfId="0" applyFont="1" applyBorder="1" applyAlignment="1"/>
    <xf numFmtId="0" fontId="4" fillId="0" borderId="2" xfId="0" applyFont="1" applyBorder="1" applyAlignme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1" fillId="0" borderId="0" xfId="0" applyFont="1" applyAlignment="1">
      <alignment horizontal="left" vertical="top"/>
    </xf>
    <xf numFmtId="0" fontId="4" fillId="0" borderId="0" xfId="0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10" fillId="0" borderId="0" xfId="0" applyFont="1" applyBorder="1"/>
    <xf numFmtId="0" fontId="3" fillId="0" borderId="0" xfId="0" applyFont="1" applyBorder="1"/>
    <xf numFmtId="0" fontId="2" fillId="0" borderId="12" xfId="0" applyFont="1" applyBorder="1"/>
    <xf numFmtId="0" fontId="10" fillId="0" borderId="12" xfId="0" applyFont="1" applyBorder="1"/>
    <xf numFmtId="0" fontId="2" fillId="0" borderId="12" xfId="0" applyFont="1" applyBorder="1" applyAlignment="1">
      <alignment horizontal="left"/>
    </xf>
    <xf numFmtId="2" fontId="2" fillId="0" borderId="13" xfId="0" applyNumberFormat="1" applyFont="1" applyBorder="1" applyAlignment="1">
      <alignment horizontal="left"/>
    </xf>
    <xf numFmtId="2" fontId="10" fillId="0" borderId="13" xfId="0" applyNumberFormat="1" applyFont="1" applyBorder="1" applyAlignment="1">
      <alignment horizontal="left"/>
    </xf>
    <xf numFmtId="2" fontId="2" fillId="0" borderId="0" xfId="0" applyNumberFormat="1" applyFont="1" applyBorder="1" applyAlignment="1">
      <alignment horizontal="left"/>
    </xf>
    <xf numFmtId="2" fontId="10" fillId="0" borderId="0" xfId="0" applyNumberFormat="1" applyFont="1" applyBorder="1" applyAlignment="1">
      <alignment horizontal="left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2" fontId="12" fillId="5" borderId="11" xfId="0" applyNumberFormat="1" applyFont="1" applyFill="1" applyBorder="1" applyAlignment="1">
      <alignment vertical="center"/>
    </xf>
    <xf numFmtId="2" fontId="6" fillId="6" borderId="5" xfId="0" applyNumberFormat="1" applyFont="1" applyFill="1" applyBorder="1" applyAlignment="1">
      <alignment horizontal="center"/>
    </xf>
    <xf numFmtId="0" fontId="2" fillId="7" borderId="6" xfId="0" applyFont="1" applyFill="1" applyBorder="1" applyAlignment="1" applyProtection="1">
      <alignment horizontal="center"/>
      <protection locked="0"/>
    </xf>
    <xf numFmtId="0" fontId="0" fillId="0" borderId="0" xfId="0" applyAlignment="1"/>
    <xf numFmtId="165" fontId="0" fillId="0" borderId="0" xfId="0" applyNumberFormat="1" applyBorder="1" applyProtection="1">
      <protection hidden="1"/>
    </xf>
    <xf numFmtId="165" fontId="2" fillId="0" borderId="0" xfId="0" applyNumberFormat="1" applyFont="1" applyBorder="1" applyProtection="1">
      <protection hidden="1"/>
    </xf>
    <xf numFmtId="165" fontId="2" fillId="0" borderId="0" xfId="0" applyNumberFormat="1" applyFont="1" applyBorder="1" applyAlignment="1" applyProtection="1">
      <alignment horizontal="left"/>
      <protection hidden="1"/>
    </xf>
    <xf numFmtId="165" fontId="10" fillId="0" borderId="0" xfId="0" applyNumberFormat="1" applyFont="1" applyBorder="1" applyProtection="1">
      <protection hidden="1"/>
    </xf>
    <xf numFmtId="165" fontId="10" fillId="0" borderId="0" xfId="0" applyNumberFormat="1" applyFont="1" applyBorder="1" applyAlignment="1" applyProtection="1">
      <alignment horizontal="left"/>
      <protection hidden="1"/>
    </xf>
    <xf numFmtId="2" fontId="12" fillId="5" borderId="16" xfId="0" applyNumberFormat="1" applyFont="1" applyFill="1" applyBorder="1" applyAlignment="1">
      <alignment vertical="center"/>
    </xf>
    <xf numFmtId="0" fontId="9" fillId="3" borderId="15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14" fontId="3" fillId="2" borderId="14" xfId="0" applyNumberFormat="1" applyFont="1" applyFill="1" applyBorder="1" applyAlignment="1" applyProtection="1">
      <alignment horizontal="center"/>
      <protection locked="0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left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9" fillId="3" borderId="0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4" fillId="0" borderId="4" xfId="0" applyFont="1" applyBorder="1" applyProtection="1">
      <protection locked="0"/>
    </xf>
    <xf numFmtId="0" fontId="10" fillId="2" borderId="6" xfId="0" applyFont="1" applyFill="1" applyBorder="1" applyAlignment="1" applyProtection="1">
      <alignment horizontal="left"/>
      <protection locked="0"/>
    </xf>
    <xf numFmtId="0" fontId="10" fillId="2" borderId="10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01853-2152-4D3E-ADA4-FD24EF91097E}">
  <dimension ref="A1:N46"/>
  <sheetViews>
    <sheetView tabSelected="1" view="pageLayout" zoomScaleNormal="100" workbookViewId="0">
      <selection activeCell="L2" sqref="L2"/>
    </sheetView>
  </sheetViews>
  <sheetFormatPr defaultRowHeight="15"/>
  <cols>
    <col min="1" max="1" width="11.42578125" customWidth="1"/>
    <col min="2" max="2" width="7.85546875" customWidth="1"/>
    <col min="3" max="3" width="9.85546875" customWidth="1"/>
    <col min="4" max="4" width="10.85546875" bestFit="1" customWidth="1"/>
    <col min="5" max="5" width="12" customWidth="1"/>
    <col min="6" max="6" width="10.7109375" customWidth="1"/>
    <col min="7" max="7" width="15.85546875" bestFit="1" customWidth="1"/>
    <col min="8" max="8" width="15.140625" customWidth="1"/>
    <col min="9" max="10" width="19" bestFit="1" customWidth="1"/>
    <col min="11" max="11" width="12.5703125" customWidth="1"/>
    <col min="12" max="12" width="13.28515625" bestFit="1" customWidth="1"/>
    <col min="13" max="13" width="12" bestFit="1" customWidth="1"/>
  </cols>
  <sheetData>
    <row r="1" spans="1:14" ht="18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33"/>
      <c r="L1" s="33"/>
    </row>
    <row r="2" spans="1:14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33"/>
      <c r="L2" s="33"/>
    </row>
    <row r="3" spans="1:14" ht="18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34" t="s">
        <v>33</v>
      </c>
      <c r="N3" s="34" t="s">
        <v>15</v>
      </c>
    </row>
    <row r="4" spans="1:14">
      <c r="A4" s="58" t="s">
        <v>2</v>
      </c>
      <c r="B4" s="58"/>
      <c r="C4" s="56"/>
      <c r="D4" s="56"/>
      <c r="E4" s="57"/>
      <c r="F4" s="16"/>
      <c r="G4" s="14" t="s">
        <v>3</v>
      </c>
      <c r="H4" s="42"/>
      <c r="I4" s="42"/>
      <c r="J4" s="11"/>
      <c r="K4" s="17"/>
      <c r="L4" s="17"/>
      <c r="M4" s="34"/>
      <c r="N4" s="34"/>
    </row>
    <row r="5" spans="1:1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35" t="s">
        <v>20</v>
      </c>
      <c r="N5" s="36">
        <v>4</v>
      </c>
    </row>
    <row r="6" spans="1:14">
      <c r="A6" s="58" t="s">
        <v>4</v>
      </c>
      <c r="B6" s="58"/>
      <c r="C6" s="56"/>
      <c r="D6" s="56"/>
      <c r="E6" s="57"/>
      <c r="F6" s="16"/>
      <c r="G6" s="12" t="s">
        <v>5</v>
      </c>
      <c r="H6" s="43"/>
      <c r="I6" s="43"/>
      <c r="J6" s="11"/>
      <c r="K6" s="17"/>
      <c r="L6" s="17"/>
      <c r="M6" s="35" t="s">
        <v>21</v>
      </c>
      <c r="N6" s="36">
        <v>4</v>
      </c>
    </row>
    <row r="7" spans="1:14">
      <c r="A7" s="11"/>
      <c r="B7" s="11"/>
      <c r="C7" s="13"/>
      <c r="D7" s="13"/>
      <c r="E7" s="11"/>
      <c r="F7" s="11"/>
      <c r="G7" s="11"/>
      <c r="H7" s="11"/>
      <c r="I7" s="11"/>
      <c r="J7" s="11"/>
      <c r="K7" s="11"/>
      <c r="L7" s="11"/>
      <c r="M7" s="35" t="s">
        <v>22</v>
      </c>
      <c r="N7" s="36">
        <v>3.67</v>
      </c>
    </row>
    <row r="8" spans="1:14">
      <c r="A8" s="14" t="s">
        <v>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1"/>
      <c r="M8" s="36" t="s">
        <v>23</v>
      </c>
      <c r="N8" s="36">
        <v>3.33</v>
      </c>
    </row>
    <row r="9" spans="1:14">
      <c r="A9" s="14" t="s">
        <v>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36" t="s">
        <v>24</v>
      </c>
      <c r="N9" s="36">
        <v>3</v>
      </c>
    </row>
    <row r="10" spans="1:14">
      <c r="A10" s="14" t="s">
        <v>34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36" t="s">
        <v>25</v>
      </c>
      <c r="N10" s="36">
        <v>2.67</v>
      </c>
    </row>
    <row r="11" spans="1:14">
      <c r="A11" s="14" t="s">
        <v>35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35" t="s">
        <v>26</v>
      </c>
      <c r="N11" s="36">
        <v>2.33</v>
      </c>
    </row>
    <row r="12" spans="1:14" ht="16.5">
      <c r="A12" s="14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37" t="s">
        <v>27</v>
      </c>
      <c r="N12" s="38">
        <v>2</v>
      </c>
    </row>
    <row r="13" spans="1:14">
      <c r="A13" s="13"/>
      <c r="B13" s="13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35" t="s">
        <v>28</v>
      </c>
      <c r="N13" s="36">
        <v>1.67</v>
      </c>
    </row>
    <row r="14" spans="1:14">
      <c r="A14" s="44" t="s">
        <v>9</v>
      </c>
      <c r="B14" s="44"/>
      <c r="C14" s="44"/>
      <c r="D14" s="44"/>
      <c r="E14" s="44"/>
      <c r="F14" s="44"/>
      <c r="G14" s="44"/>
      <c r="H14" s="44"/>
      <c r="I14" s="44"/>
      <c r="J14" s="44"/>
      <c r="K14" s="11"/>
      <c r="L14" s="11"/>
      <c r="M14" s="35" t="s">
        <v>29</v>
      </c>
      <c r="N14" s="36">
        <v>1.33</v>
      </c>
    </row>
    <row r="15" spans="1:14">
      <c r="A15" s="44" t="s">
        <v>10</v>
      </c>
      <c r="B15" s="44"/>
      <c r="C15" s="44"/>
      <c r="D15" s="44"/>
      <c r="E15" s="44"/>
      <c r="F15" s="44"/>
      <c r="G15" s="44" t="s">
        <v>11</v>
      </c>
      <c r="H15" s="44"/>
      <c r="I15" s="44"/>
      <c r="J15" s="44"/>
      <c r="K15" s="11"/>
      <c r="L15" s="11"/>
      <c r="M15" s="35" t="s">
        <v>30</v>
      </c>
      <c r="N15" s="36">
        <v>1</v>
      </c>
    </row>
    <row r="16" spans="1:1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35" t="s">
        <v>31</v>
      </c>
      <c r="N16" s="36">
        <v>0.67</v>
      </c>
    </row>
    <row r="17" spans="1:14" ht="15.75" thickBot="1">
      <c r="A17" s="41" t="s">
        <v>12</v>
      </c>
      <c r="B17" s="41"/>
      <c r="C17" s="41"/>
      <c r="D17" s="9" t="s">
        <v>13</v>
      </c>
      <c r="E17" s="9"/>
      <c r="F17" s="10"/>
      <c r="G17" s="3" t="s">
        <v>14</v>
      </c>
      <c r="H17" s="40" t="s">
        <v>15</v>
      </c>
      <c r="I17" s="3" t="s">
        <v>16</v>
      </c>
      <c r="J17" s="3" t="s">
        <v>17</v>
      </c>
      <c r="M17" s="35" t="s">
        <v>32</v>
      </c>
      <c r="N17" s="36">
        <v>0</v>
      </c>
    </row>
    <row r="18" spans="1:14">
      <c r="A18" s="51"/>
      <c r="B18" s="52"/>
      <c r="C18" s="53"/>
      <c r="D18" s="51"/>
      <c r="E18" s="52"/>
      <c r="F18" s="53"/>
      <c r="G18" s="32"/>
      <c r="H18" s="39" t="str">
        <f t="shared" ref="H18:H25" si="0">IF(ISNA(VLOOKUP(G18,$M$5:$N$17,2,FALSE)),"",VLOOKUP(G18,$M$5:$N$17,2,FALSE))</f>
        <v/>
      </c>
      <c r="I18" s="27"/>
      <c r="J18" s="31" t="str">
        <f t="shared" ref="J18:J25" si="1">IF(OR(ISBLANK(H18),ISBLANK(I18)), "", H18*I18)</f>
        <v/>
      </c>
    </row>
    <row r="19" spans="1:14">
      <c r="A19" s="45"/>
      <c r="B19" s="46"/>
      <c r="C19" s="47"/>
      <c r="D19" s="45"/>
      <c r="E19" s="46"/>
      <c r="F19" s="47"/>
      <c r="G19" s="32"/>
      <c r="H19" s="30" t="str">
        <f t="shared" si="0"/>
        <v/>
      </c>
      <c r="I19" s="28"/>
      <c r="J19" s="31" t="str">
        <f t="shared" si="1"/>
        <v/>
      </c>
    </row>
    <row r="20" spans="1:14" ht="16.5">
      <c r="A20" s="45"/>
      <c r="B20" s="46"/>
      <c r="C20" s="47"/>
      <c r="D20" s="54"/>
      <c r="E20" s="55"/>
      <c r="F20" s="47"/>
      <c r="G20" s="32"/>
      <c r="H20" s="30" t="str">
        <f t="shared" si="0"/>
        <v/>
      </c>
      <c r="I20" s="28"/>
      <c r="J20" s="31" t="str">
        <f t="shared" si="1"/>
        <v/>
      </c>
    </row>
    <row r="21" spans="1:14">
      <c r="A21" s="45"/>
      <c r="B21" s="46"/>
      <c r="C21" s="47"/>
      <c r="D21" s="45"/>
      <c r="E21" s="46"/>
      <c r="F21" s="47"/>
      <c r="G21" s="32"/>
      <c r="H21" s="30" t="str">
        <f t="shared" si="0"/>
        <v/>
      </c>
      <c r="I21" s="28"/>
      <c r="J21" s="31" t="str">
        <f t="shared" si="1"/>
        <v/>
      </c>
    </row>
    <row r="22" spans="1:14">
      <c r="A22" s="45"/>
      <c r="B22" s="46"/>
      <c r="C22" s="47"/>
      <c r="D22" s="45"/>
      <c r="E22" s="46"/>
      <c r="F22" s="47"/>
      <c r="G22" s="32"/>
      <c r="H22" s="30" t="str">
        <f t="shared" si="0"/>
        <v/>
      </c>
      <c r="I22" s="28"/>
      <c r="J22" s="31" t="str">
        <f t="shared" si="1"/>
        <v/>
      </c>
    </row>
    <row r="23" spans="1:14">
      <c r="A23" s="45"/>
      <c r="B23" s="46"/>
      <c r="C23" s="47"/>
      <c r="D23" s="45"/>
      <c r="E23" s="46"/>
      <c r="F23" s="47"/>
      <c r="G23" s="32"/>
      <c r="H23" s="30" t="str">
        <f t="shared" si="0"/>
        <v/>
      </c>
      <c r="I23" s="29"/>
      <c r="J23" s="31" t="str">
        <f t="shared" si="1"/>
        <v/>
      </c>
    </row>
    <row r="24" spans="1:14">
      <c r="A24" s="45"/>
      <c r="B24" s="46"/>
      <c r="C24" s="47"/>
      <c r="D24" s="48"/>
      <c r="E24" s="49"/>
      <c r="F24" s="47"/>
      <c r="G24" s="32"/>
      <c r="H24" s="30" t="str">
        <f t="shared" si="0"/>
        <v/>
      </c>
      <c r="I24" s="29"/>
      <c r="J24" s="31" t="str">
        <f t="shared" si="1"/>
        <v/>
      </c>
    </row>
    <row r="25" spans="1:14">
      <c r="A25" s="45"/>
      <c r="B25" s="46"/>
      <c r="C25" s="47"/>
      <c r="D25" s="48"/>
      <c r="E25" s="49"/>
      <c r="F25" s="47"/>
      <c r="G25" s="32"/>
      <c r="H25" s="30" t="str">
        <f t="shared" si="0"/>
        <v/>
      </c>
      <c r="I25" s="29"/>
      <c r="J25" s="31" t="str">
        <f t="shared" si="1"/>
        <v/>
      </c>
    </row>
    <row r="26" spans="1:1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4">
      <c r="A27" s="50" t="s">
        <v>15</v>
      </c>
      <c r="B27" s="50"/>
      <c r="C27" s="50"/>
      <c r="D27" s="50"/>
      <c r="E27" s="50"/>
      <c r="F27" s="50"/>
      <c r="G27" s="50"/>
      <c r="H27" s="50"/>
      <c r="I27" s="1" t="s">
        <v>17</v>
      </c>
      <c r="J27" s="4">
        <f>SUM(J18:J25)</f>
        <v>0</v>
      </c>
      <c r="L27" s="1"/>
    </row>
    <row r="28" spans="1:14" ht="17.25" thickBot="1">
      <c r="A28" s="20" t="s">
        <v>20</v>
      </c>
      <c r="B28" s="23">
        <v>4</v>
      </c>
      <c r="C28" s="22" t="s">
        <v>23</v>
      </c>
      <c r="D28" s="23">
        <v>3.33</v>
      </c>
      <c r="E28" s="20" t="s">
        <v>26</v>
      </c>
      <c r="F28" s="23">
        <v>2.33</v>
      </c>
      <c r="G28" s="20" t="s">
        <v>29</v>
      </c>
      <c r="H28" s="23">
        <v>1.33</v>
      </c>
      <c r="I28" s="5" t="s">
        <v>18</v>
      </c>
      <c r="J28" s="1">
        <f>SUM(I18:I25)</f>
        <v>0</v>
      </c>
      <c r="L28" s="5"/>
    </row>
    <row r="29" spans="1:14" ht="17.25" thickBot="1">
      <c r="A29" s="20" t="s">
        <v>21</v>
      </c>
      <c r="B29" s="23">
        <v>4</v>
      </c>
      <c r="C29" s="22" t="s">
        <v>24</v>
      </c>
      <c r="D29" s="23">
        <v>3</v>
      </c>
      <c r="E29" s="21" t="s">
        <v>27</v>
      </c>
      <c r="F29" s="24">
        <v>2</v>
      </c>
      <c r="G29" s="20" t="s">
        <v>30</v>
      </c>
      <c r="H29" s="23">
        <v>1</v>
      </c>
      <c r="I29" s="6" t="s">
        <v>19</v>
      </c>
      <c r="J29" s="7" t="e">
        <f>J27/J28</f>
        <v>#DIV/0!</v>
      </c>
      <c r="L29" s="1"/>
    </row>
    <row r="30" spans="1:14">
      <c r="A30" s="20" t="s">
        <v>22</v>
      </c>
      <c r="B30" s="23">
        <v>3.67</v>
      </c>
      <c r="C30" s="22" t="s">
        <v>25</v>
      </c>
      <c r="D30" s="23">
        <v>2.67</v>
      </c>
      <c r="E30" s="20" t="s">
        <v>28</v>
      </c>
      <c r="F30" s="23">
        <v>1.67</v>
      </c>
      <c r="G30" s="20" t="s">
        <v>31</v>
      </c>
      <c r="H30" s="23">
        <v>0.67</v>
      </c>
      <c r="I30" s="2"/>
      <c r="J30" s="2"/>
      <c r="K30" s="2"/>
      <c r="L30" s="2"/>
    </row>
    <row r="31" spans="1:14">
      <c r="C31" s="19"/>
      <c r="D31" s="19"/>
      <c r="G31" s="20" t="s">
        <v>32</v>
      </c>
      <c r="H31" s="23">
        <v>0</v>
      </c>
      <c r="I31" s="2"/>
      <c r="J31" s="2"/>
      <c r="K31" s="2"/>
      <c r="L31" s="2"/>
    </row>
    <row r="43" spans="7:10">
      <c r="G43" s="8"/>
      <c r="H43" s="25"/>
      <c r="I43" s="8"/>
      <c r="J43" s="25"/>
    </row>
    <row r="44" spans="7:10" ht="16.5">
      <c r="G44" s="18"/>
      <c r="H44" s="26"/>
      <c r="I44" s="8"/>
      <c r="J44" s="25"/>
    </row>
    <row r="45" spans="7:10">
      <c r="G45" s="8"/>
      <c r="H45" s="25"/>
      <c r="I45" s="8"/>
      <c r="J45" s="25"/>
    </row>
    <row r="46" spans="7:10">
      <c r="G46" s="8"/>
      <c r="H46" s="8"/>
      <c r="I46" s="8"/>
      <c r="J46" s="25"/>
    </row>
  </sheetData>
  <sheetProtection sheet="1" objects="1" scenarios="1"/>
  <mergeCells count="29">
    <mergeCell ref="A1:J1"/>
    <mergeCell ref="A2:J2"/>
    <mergeCell ref="A18:C18"/>
    <mergeCell ref="D18:F18"/>
    <mergeCell ref="A19:C19"/>
    <mergeCell ref="D19:F19"/>
    <mergeCell ref="A20:C20"/>
    <mergeCell ref="D20:F20"/>
    <mergeCell ref="A21:C21"/>
    <mergeCell ref="D21:F21"/>
    <mergeCell ref="A22:C22"/>
    <mergeCell ref="D22:F22"/>
    <mergeCell ref="A23:C23"/>
    <mergeCell ref="D23:F23"/>
    <mergeCell ref="A24:C24"/>
    <mergeCell ref="D24:F24"/>
    <mergeCell ref="A25:C25"/>
    <mergeCell ref="D25:F25"/>
    <mergeCell ref="A27:H27"/>
    <mergeCell ref="A17:C17"/>
    <mergeCell ref="H4:I4"/>
    <mergeCell ref="H6:I6"/>
    <mergeCell ref="G15:J15"/>
    <mergeCell ref="A15:F15"/>
    <mergeCell ref="A14:J14"/>
    <mergeCell ref="C4:E4"/>
    <mergeCell ref="C6:E6"/>
    <mergeCell ref="A4:B4"/>
    <mergeCell ref="A6:B6"/>
  </mergeCells>
  <conditionalFormatting sqref="M25">
    <cfRule type="expression" priority="7">
      <formula>ISERROR($J$18:$J$25)</formula>
    </cfRule>
  </conditionalFormatting>
  <conditionalFormatting sqref="J13">
    <cfRule type="expression" dxfId="0" priority="6">
      <formula>ISERROR($J$18:$J$25)</formula>
    </cfRule>
  </conditionalFormatting>
  <conditionalFormatting sqref="J18:J25">
    <cfRule type="expression" priority="3">
      <formula>IFERROR($J$18:$J$25,"")</formula>
    </cfRule>
  </conditionalFormatting>
  <dataValidations disablePrompts="1" count="1">
    <dataValidation type="list" allowBlank="1" showInputMessage="1" showErrorMessage="1" sqref="G18:G25" xr:uid="{1C43F91E-7765-4645-AE9C-3D16392AD73F}">
      <formula1>$M$4:$M$17</formula1>
    </dataValidation>
  </dataValidation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Kaitlin Carlson</dc:creator>
  <cp:lastModifiedBy>Kaitlin Carlson</cp:lastModifiedBy>
  <cp:lastPrinted>2020-09-18T13:55:00Z</cp:lastPrinted>
  <dcterms:created xsi:type="dcterms:W3CDTF">2020-09-17T20:52:51Z</dcterms:created>
  <dcterms:modified xsi:type="dcterms:W3CDTF">2020-09-18T13:57:07Z</dcterms:modified>
</cp:coreProperties>
</file>